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ista de gastos" sheetId="1" state="visible" r:id="rId1"/>
    <sheet xmlns:r="http://schemas.openxmlformats.org/officeDocument/2006/relationships" name="Resumen" sheetId="2" state="visible" r:id="rId2"/>
    <sheet xmlns:r="http://schemas.openxmlformats.org/officeDocument/2006/relationships" name="Control de pagos" sheetId="3" state="visible" r:id="rId3"/>
    <sheet xmlns:r="http://schemas.openxmlformats.org/officeDocument/2006/relationships" name="Instruccion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&quot; €&quot;"/>
    <numFmt numFmtId="165" formatCode="0.0%"/>
  </numFmts>
  <fonts count="14">
    <font>
      <name val="Calibri"/>
      <family val="2"/>
      <color theme="1"/>
      <sz val="11"/>
      <scheme val="minor"/>
    </font>
    <font>
      <b val="1"/>
      <color rgb="001A1A1A"/>
      <sz val="18"/>
    </font>
    <font>
      <b val="1"/>
      <color rgb="00FFFFFF"/>
      <sz val="11"/>
    </font>
    <font>
      <b val="1"/>
      <color rgb="001A1A1A"/>
    </font>
    <font>
      <b val="1"/>
      <color rgb="001A1A1A"/>
      <sz val="11"/>
    </font>
    <font>
      <b val="1"/>
      <color rgb="001A1A1A"/>
      <sz val="12"/>
    </font>
    <font>
      <b val="1"/>
      <color rgb="00666666"/>
      <sz val="10"/>
    </font>
    <font>
      <b val="1"/>
      <color rgb="001A1A1A"/>
      <sz val="20"/>
    </font>
    <font>
      <b val="1"/>
      <color rgb="001A1A1A"/>
      <sz val="13"/>
    </font>
    <font>
      <i val="1"/>
      <color rgb="00666666"/>
      <sz val="10"/>
    </font>
    <font>
      <b val="1"/>
      <color rgb="00FFFFFF"/>
      <sz val="10"/>
    </font>
    <font>
      <color rgb="00333333"/>
      <sz val="10"/>
    </font>
    <font>
      <i val="1"/>
      <color rgb="001A1A1A"/>
      <sz val="10"/>
    </font>
    <font>
      <color rgb="001A1A1A"/>
      <sz val="11"/>
      <u val="single"/>
    </font>
  </fonts>
  <fills count="7">
    <fill>
      <patternFill/>
    </fill>
    <fill>
      <patternFill patternType="gray125"/>
    </fill>
    <fill>
      <patternFill patternType="solid">
        <fgColor rgb="001A1A1A"/>
      </patternFill>
    </fill>
    <fill>
      <patternFill patternType="solid">
        <fgColor rgb="00F7F7F7"/>
      </patternFill>
    </fill>
    <fill>
      <patternFill patternType="solid">
        <fgColor rgb="00FFF9E6"/>
      </patternFill>
    </fill>
    <fill>
      <patternFill patternType="solid">
        <fgColor rgb="00FFF3BF"/>
      </patternFill>
    </fill>
    <fill>
      <patternFill patternType="solid">
        <fgColor rgb="00F0F0F0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164" fontId="0" fillId="0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center" vertical="center"/>
    </xf>
    <xf numFmtId="164" fontId="3" fillId="0" borderId="1" applyAlignment="1" pivotButton="0" quotePrefix="0" xfId="0">
      <alignment horizontal="right" vertical="center"/>
    </xf>
    <xf numFmtId="0" fontId="0" fillId="3" borderId="1" applyAlignment="1" pivotButton="0" quotePrefix="0" xfId="0">
      <alignment horizontal="left" vertical="center"/>
    </xf>
    <xf numFmtId="164" fontId="0" fillId="3" borderId="1" applyAlignment="1" pivotButton="0" quotePrefix="0" xfId="0">
      <alignment horizontal="right" vertical="center"/>
    </xf>
    <xf numFmtId="0" fontId="0" fillId="3" borderId="1" applyAlignment="1" pivotButton="0" quotePrefix="0" xfId="0">
      <alignment horizontal="center" vertical="center"/>
    </xf>
    <xf numFmtId="164" fontId="3" fillId="3" borderId="1" applyAlignment="1" pivotButton="0" quotePrefix="0" xfId="0">
      <alignment horizontal="right" vertical="center"/>
    </xf>
    <xf numFmtId="0" fontId="4" fillId="4" borderId="1" applyAlignment="1" pivotButton="0" quotePrefix="0" xfId="0">
      <alignment horizontal="right" vertical="center"/>
    </xf>
    <xf numFmtId="0" fontId="0" fillId="4" borderId="1" pivotButton="0" quotePrefix="0" xfId="0"/>
    <xf numFmtId="164" fontId="5" fillId="4" borderId="1" applyAlignment="1" pivotButton="0" quotePrefix="0" xfId="0">
      <alignment horizontal="right" vertical="center"/>
    </xf>
    <xf numFmtId="0" fontId="6" fillId="5" borderId="1" applyAlignment="1" pivotButton="0" quotePrefix="0" xfId="0">
      <alignment horizontal="left" vertical="center" indent="1"/>
    </xf>
    <xf numFmtId="0" fontId="0" fillId="0" borderId="1" pivotButton="0" quotePrefix="0" xfId="0"/>
    <xf numFmtId="164" fontId="7" fillId="5" borderId="1" applyAlignment="1" pivotButton="0" quotePrefix="0" xfId="0">
      <alignment horizontal="left" vertical="center" indent="1"/>
    </xf>
    <xf numFmtId="1" fontId="7" fillId="5" borderId="1" applyAlignment="1" pivotButton="0" quotePrefix="0" xfId="0">
      <alignment horizontal="left" vertical="center" indent="1"/>
    </xf>
    <xf numFmtId="0" fontId="8" fillId="0" borderId="0" pivotButton="0" quotePrefix="0" xfId="0"/>
    <xf numFmtId="165" fontId="0" fillId="0" borderId="1" applyAlignment="1" pivotButton="0" quotePrefix="0" xfId="0">
      <alignment horizontal="right" vertical="center"/>
    </xf>
    <xf numFmtId="165" fontId="0" fillId="3" borderId="1" applyAlignment="1" pivotButton="0" quotePrefix="0" xfId="0">
      <alignment horizontal="right" vertical="center"/>
    </xf>
    <xf numFmtId="0" fontId="3" fillId="4" borderId="1" applyAlignment="1" pivotButton="0" quotePrefix="0" xfId="0">
      <alignment horizontal="left" vertical="center"/>
    </xf>
    <xf numFmtId="164" fontId="3" fillId="4" borderId="1" applyAlignment="1" pivotButton="0" quotePrefix="0" xfId="0">
      <alignment horizontal="right" vertical="center"/>
    </xf>
    <xf numFmtId="165" fontId="3" fillId="4" borderId="1" applyAlignment="1" pivotButton="0" quotePrefix="0" xfId="0">
      <alignment horizontal="right" vertical="center"/>
    </xf>
    <xf numFmtId="0" fontId="9" fillId="0" borderId="0" applyAlignment="1" pivotButton="0" quotePrefix="0" xfId="0">
      <alignment horizontal="left" vertical="center"/>
    </xf>
    <xf numFmtId="0" fontId="10" fillId="2" borderId="1" applyAlignment="1" pivotButton="0" quotePrefix="0" xfId="0">
      <alignment horizontal="center" vertical="center"/>
    </xf>
    <xf numFmtId="0" fontId="1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11" fillId="0" borderId="0" applyAlignment="1" pivotButton="0" quotePrefix="0" xfId="0">
      <alignment horizontal="left" vertical="center" wrapText="1"/>
    </xf>
    <xf numFmtId="0" fontId="12" fillId="4" borderId="0" applyAlignment="1" pivotButton="0" quotePrefix="0" xfId="0">
      <alignment horizontal="left" vertical="center" wrapText="1"/>
    </xf>
    <xf numFmtId="0" fontId="0" fillId="4" borderId="0" pivotButton="0" quotePrefix="0" xfId="0"/>
    <xf numFmtId="0" fontId="13" fillId="6" borderId="0" applyAlignment="1" pivotButton="0" quotePrefix="0" xfId="0">
      <alignment horizontal="left" vertical="center" wrapText="1"/>
    </xf>
    <xf numFmtId="0" fontId="0" fillId="6" borderId="0" pivotButton="0" quotePrefix="0" xfId="0"/>
  </cellXfs>
  <cellStyles count="1">
    <cellStyle name="Normal" xfId="0" builtinId="0" hidden="0"/>
  </cellStyles>
  <dxfs count="1">
    <dxf>
      <fill>
        <patternFill patternType="solid">
          <fgColor rgb="00FFE9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Gasto mensual por categoría</a:t>
            </a:r>
          </a:p>
        </rich>
      </tx>
    </title>
    <plotArea>
      <barChart>
        <barDir val="col"/>
        <grouping val="clustered"/>
        <ser>
          <idx val="0"/>
          <order val="0"/>
          <spPr>
            <a:solidFill xmlns:a="http://schemas.openxmlformats.org/drawingml/2006/main">
              <a:srgbClr val="808080"/>
            </a:solidFill>
            <a:ln xmlns:a="http://schemas.openxmlformats.org/drawingml/2006/main">
              <a:prstDash val="solid"/>
            </a:ln>
          </spPr>
          <cat>
            <numRef>
              <f>'Resumen'!$A$9:$A$16</f>
            </numRef>
          </cat>
          <val>
            <numRef>
              <f>'Resumen'!$B$9:$B$16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numFmt formatCode="#,##0.00&quot; €&quot;" sourceLinked="0"/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4</col>
      <colOff>0</colOff>
      <row>6</row>
      <rowOff>0</rowOff>
    </from>
    <ext cx="576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4.xml.rels><Relationships xmlns="http://schemas.openxmlformats.org/package/2006/relationships"><Relationship Type="http://schemas.openxmlformats.org/officeDocument/2006/relationships/hyperlink" Target="https://zerocode.world/es/apps/payment-calendar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5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2" customWidth="1" min="4" max="4"/>
    <col width="11" customWidth="1" min="5" max="5"/>
    <col width="18" customWidth="1" min="6" max="6"/>
    <col width="16" customWidth="1" min="7" max="7"/>
    <col width="22" customWidth="1" min="8" max="8"/>
  </cols>
  <sheetData>
    <row r="1" ht="34" customHeight="1">
      <c r="A1" s="1" t="inlineStr">
        <is>
          <t>Gastos fijos</t>
        </is>
      </c>
    </row>
    <row r="3" ht="26" customHeight="1">
      <c r="A3" s="2" t="inlineStr">
        <is>
          <t>Concepto</t>
        </is>
      </c>
      <c r="B3" s="2" t="inlineStr">
        <is>
          <t>Categoría</t>
        </is>
      </c>
      <c r="C3" s="2" t="inlineStr">
        <is>
          <t>Importe</t>
        </is>
      </c>
      <c r="D3" s="2" t="inlineStr">
        <is>
          <t>Ciclo</t>
        </is>
      </c>
      <c r="E3" s="2" t="inlineStr">
        <is>
          <t>Día de pago</t>
        </is>
      </c>
      <c r="F3" s="2" t="inlineStr">
        <is>
          <t>Método de pago</t>
        </is>
      </c>
      <c r="G3" s="2" t="inlineStr">
        <is>
          <t>Importe mensual</t>
        </is>
      </c>
      <c r="H3" s="2" t="inlineStr">
        <is>
          <t>Nota</t>
        </is>
      </c>
    </row>
    <row r="4" ht="20" customHeight="1">
      <c r="A4" s="3" t="inlineStr">
        <is>
          <t>Alquiler</t>
        </is>
      </c>
      <c r="B4" s="3" t="inlineStr">
        <is>
          <t>Vivienda</t>
        </is>
      </c>
      <c r="C4" s="4" t="n">
        <v>800</v>
      </c>
      <c r="D4" s="3" t="inlineStr">
        <is>
          <t>Mensual</t>
        </is>
      </c>
      <c r="E4" s="5" t="n">
        <v>5</v>
      </c>
      <c r="F4" s="3" t="inlineStr">
        <is>
          <t>Transferencia</t>
        </is>
      </c>
      <c r="G4" s="6">
        <f>IF(OR(ISBLANK(C4),ISBLANK(D4)),"",C4/IF(D4="Mensual",1,IF(D4="Bimestral",2,IF(D4="Trimestral",3,IF(D4="Semestral",6,IF(D4="Anual",12,1))))))</f>
        <v/>
      </c>
      <c r="H4" s="3" t="inlineStr">
        <is>
          <t>Casero</t>
        </is>
      </c>
    </row>
    <row r="5" ht="20" customHeight="1">
      <c r="A5" s="7" t="inlineStr">
        <is>
          <t>Comunidad</t>
        </is>
      </c>
      <c r="B5" s="7" t="inlineStr">
        <is>
          <t>Vivienda</t>
        </is>
      </c>
      <c r="C5" s="8" t="n">
        <v>60</v>
      </c>
      <c r="D5" s="7" t="inlineStr">
        <is>
          <t>Mensual</t>
        </is>
      </c>
      <c r="E5" s="9" t="n">
        <v>5</v>
      </c>
      <c r="F5" s="7" t="inlineStr">
        <is>
          <t>Transferencia</t>
        </is>
      </c>
      <c r="G5" s="10">
        <f>IF(OR(ISBLANK(C5),ISBLANK(D5)),"",C5/IF(D5="Mensual",1,IF(D5="Bimestral",2,IF(D5="Trimestral",3,IF(D5="Semestral",6,IF(D5="Anual",12,1))))))</f>
        <v/>
      </c>
      <c r="H5" s="7" t="n"/>
    </row>
    <row r="6" ht="20" customHeight="1">
      <c r="A6" s="3" t="inlineStr">
        <is>
          <t>Electricidad</t>
        </is>
      </c>
      <c r="B6" s="3" t="inlineStr">
        <is>
          <t>Suministros</t>
        </is>
      </c>
      <c r="C6" s="4" t="n">
        <v>65</v>
      </c>
      <c r="D6" s="3" t="inlineStr">
        <is>
          <t>Mensual</t>
        </is>
      </c>
      <c r="E6" s="5" t="n">
        <v>12</v>
      </c>
      <c r="F6" s="3" t="inlineStr">
        <is>
          <t>Transferencia</t>
        </is>
      </c>
      <c r="G6" s="6">
        <f>IF(OR(ISBLANK(C6),ISBLANK(D6)),"",C6/IF(D6="Mensual",1,IF(D6="Bimestral",2,IF(D6="Trimestral",3,IF(D6="Semestral",6,IF(D6="Anual",12,1))))))</f>
        <v/>
      </c>
      <c r="H6" s="3" t="n"/>
    </row>
    <row r="7" ht="20" customHeight="1">
      <c r="A7" s="7" t="inlineStr">
        <is>
          <t>Internet</t>
        </is>
      </c>
      <c r="B7" s="7" t="inlineStr">
        <is>
          <t>Telecom</t>
        </is>
      </c>
      <c r="C7" s="8" t="n">
        <v>40</v>
      </c>
      <c r="D7" s="7" t="inlineStr">
        <is>
          <t>Mensual</t>
        </is>
      </c>
      <c r="E7" s="9" t="n">
        <v>15</v>
      </c>
      <c r="F7" s="7" t="inlineStr">
        <is>
          <t>Transferencia</t>
        </is>
      </c>
      <c r="G7" s="10">
        <f>IF(OR(ISBLANK(C7),ISBLANK(D7)),"",C7/IF(D7="Mensual",1,IF(D7="Bimestral",2,IF(D7="Trimestral",3,IF(D7="Semestral",6,IF(D7="Anual",12,1))))))</f>
        <v/>
      </c>
      <c r="H7" s="7" t="inlineStr">
        <is>
          <t>Fibra</t>
        </is>
      </c>
    </row>
    <row r="8" ht="20" customHeight="1">
      <c r="A8" s="3" t="inlineStr">
        <is>
          <t>Netflix</t>
        </is>
      </c>
      <c r="B8" s="3" t="inlineStr">
        <is>
          <t>Suscripción</t>
        </is>
      </c>
      <c r="C8" s="4" t="n">
        <v>12.99</v>
      </c>
      <c r="D8" s="3" t="inlineStr">
        <is>
          <t>Mensual</t>
        </is>
      </c>
      <c r="E8" s="5" t="n">
        <v>10</v>
      </c>
      <c r="F8" s="3" t="inlineStr">
        <is>
          <t>Tarjeta de crédito</t>
        </is>
      </c>
      <c r="G8" s="6">
        <f>IF(OR(ISBLANK(C8),ISBLANK(D8)),"",C8/IF(D8="Mensual",1,IF(D8="Bimestral",2,IF(D8="Trimestral",3,IF(D8="Semestral",6,IF(D8="Anual",12,1))))))</f>
        <v/>
      </c>
      <c r="H8" s="3" t="inlineStr">
        <is>
          <t>Estándar</t>
        </is>
      </c>
    </row>
    <row r="9" ht="20" customHeight="1">
      <c r="A9" s="7" t="inlineStr">
        <is>
          <t>Spotify</t>
        </is>
      </c>
      <c r="B9" s="7" t="inlineStr">
        <is>
          <t>Suscripción</t>
        </is>
      </c>
      <c r="C9" s="8" t="n">
        <v>10.99</v>
      </c>
      <c r="D9" s="7" t="inlineStr">
        <is>
          <t>Mensual</t>
        </is>
      </c>
      <c r="E9" s="9" t="n">
        <v>20</v>
      </c>
      <c r="F9" s="7" t="inlineStr">
        <is>
          <t>Tarjeta de crédito</t>
        </is>
      </c>
      <c r="G9" s="10">
        <f>IF(OR(ISBLANK(C9),ISBLANK(D9)),"",C9/IF(D9="Mensual",1,IF(D9="Bimestral",2,IF(D9="Trimestral",3,IF(D9="Semestral",6,IF(D9="Anual",12,1))))))</f>
        <v/>
      </c>
      <c r="H9" s="7" t="n"/>
    </row>
    <row r="10" ht="20" customHeight="1">
      <c r="A10" s="3" t="inlineStr">
        <is>
          <t>Seguro de salud</t>
        </is>
      </c>
      <c r="B10" s="3" t="inlineStr">
        <is>
          <t>Seguro</t>
        </is>
      </c>
      <c r="C10" s="4" t="n">
        <v>55</v>
      </c>
      <c r="D10" s="3" t="inlineStr">
        <is>
          <t>Mensual</t>
        </is>
      </c>
      <c r="E10" s="5" t="n">
        <v>27</v>
      </c>
      <c r="F10" s="3" t="inlineStr">
        <is>
          <t>Transferencia</t>
        </is>
      </c>
      <c r="G10" s="6">
        <f>IF(OR(ISBLANK(C10),ISBLANK(D10)),"",C10/IF(D10="Mensual",1,IF(D10="Bimestral",2,IF(D10="Trimestral",3,IF(D10="Semestral",6,IF(D10="Anual",12,1))))))</f>
        <v/>
      </c>
      <c r="H10" s="3" t="n"/>
    </row>
    <row r="11" ht="20" customHeight="1">
      <c r="A11" s="7" t="inlineStr">
        <is>
          <t>Gimnasio</t>
        </is>
      </c>
      <c r="B11" s="7" t="inlineStr">
        <is>
          <t>Otros</t>
        </is>
      </c>
      <c r="C11" s="8" t="n">
        <v>35</v>
      </c>
      <c r="D11" s="7" t="inlineStr">
        <is>
          <t>Mensual</t>
        </is>
      </c>
      <c r="E11" s="9" t="n">
        <v>1</v>
      </c>
      <c r="F11" s="7" t="inlineStr">
        <is>
          <t>Tarjeta de débito</t>
        </is>
      </c>
      <c r="G11" s="10">
        <f>IF(OR(ISBLANK(C11),ISBLANK(D11)),"",C11/IF(D11="Mensual",1,IF(D11="Bimestral",2,IF(D11="Trimestral",3,IF(D11="Semestral",6,IF(D11="Anual",12,1))))))</f>
        <v/>
      </c>
      <c r="H11" s="7" t="n"/>
    </row>
    <row r="12" ht="20" customHeight="1">
      <c r="A12" s="3" t="inlineStr">
        <is>
          <t>Seguro del coche</t>
        </is>
      </c>
      <c r="B12" s="3" t="inlineStr">
        <is>
          <t>Seguro</t>
        </is>
      </c>
      <c r="C12" s="4" t="n">
        <v>520</v>
      </c>
      <c r="D12" s="3" t="inlineStr">
        <is>
          <t>Anual</t>
        </is>
      </c>
      <c r="E12" s="5" t="n">
        <v>3</v>
      </c>
      <c r="F12" s="3" t="inlineStr">
        <is>
          <t>Transferencia</t>
        </is>
      </c>
      <c r="G12" s="6">
        <f>IF(OR(ISBLANK(C12),ISBLANK(D12)),"",C12/IF(D12="Mensual",1,IF(D12="Bimestral",2,IF(D12="Trimestral",3,IF(D12="Semestral",6,IF(D12="Anual",12,1))))))</f>
        <v/>
      </c>
      <c r="H12" s="3" t="inlineStr">
        <is>
          <t>Cuota anual</t>
        </is>
      </c>
    </row>
    <row r="13" ht="20" customHeight="1">
      <c r="A13" s="7" t="inlineStr">
        <is>
          <t>Ahorro</t>
        </is>
      </c>
      <c r="B13" s="7" t="inlineStr">
        <is>
          <t>Finanzas</t>
        </is>
      </c>
      <c r="C13" s="8" t="n">
        <v>150</v>
      </c>
      <c r="D13" s="7" t="inlineStr">
        <is>
          <t>Mensual</t>
        </is>
      </c>
      <c r="E13" s="9" t="n">
        <v>25</v>
      </c>
      <c r="F13" s="7" t="inlineStr">
        <is>
          <t>Transferencia</t>
        </is>
      </c>
      <c r="G13" s="10">
        <f>IF(OR(ISBLANK(C13),ISBLANK(D13)),"",C13/IF(D13="Mensual",1,IF(D13="Bimestral",2,IF(D13="Trimestral",3,IF(D13="Semestral",6,IF(D13="Anual",12,1))))))</f>
        <v/>
      </c>
      <c r="H13" s="7" t="n"/>
    </row>
    <row r="14" ht="20" customHeight="1">
      <c r="A14" s="3" t="n"/>
      <c r="B14" s="3" t="n"/>
      <c r="C14" s="4" t="n"/>
      <c r="D14" s="3" t="n"/>
      <c r="E14" s="5" t="n"/>
      <c r="F14" s="3" t="n"/>
      <c r="G14" s="6">
        <f>IF(OR(ISBLANK(C14),ISBLANK(D14)),"",C14/IF(D14="Mensual",1,IF(D14="Bimestral",2,IF(D14="Trimestral",3,IF(D14="Semestral",6,IF(D14="Anual",12,1))))))</f>
        <v/>
      </c>
      <c r="H14" s="3" t="n"/>
    </row>
    <row r="15" ht="20" customHeight="1">
      <c r="A15" s="7" t="n"/>
      <c r="B15" s="7" t="n"/>
      <c r="C15" s="8" t="n"/>
      <c r="D15" s="7" t="n"/>
      <c r="E15" s="9" t="n"/>
      <c r="F15" s="7" t="n"/>
      <c r="G15" s="10">
        <f>IF(OR(ISBLANK(C15),ISBLANK(D15)),"",C15/IF(D15="Mensual",1,IF(D15="Bimestral",2,IF(D15="Trimestral",3,IF(D15="Semestral",6,IF(D15="Anual",12,1))))))</f>
        <v/>
      </c>
      <c r="H15" s="7" t="n"/>
    </row>
    <row r="16" ht="20" customHeight="1">
      <c r="A16" s="3" t="n"/>
      <c r="B16" s="3" t="n"/>
      <c r="C16" s="4" t="n"/>
      <c r="D16" s="3" t="n"/>
      <c r="E16" s="5" t="n"/>
      <c r="F16" s="3" t="n"/>
      <c r="G16" s="6">
        <f>IF(OR(ISBLANK(C16),ISBLANK(D16)),"",C16/IF(D16="Mensual",1,IF(D16="Bimestral",2,IF(D16="Trimestral",3,IF(D16="Semestral",6,IF(D16="Anual",12,1))))))</f>
        <v/>
      </c>
      <c r="H16" s="3" t="n"/>
    </row>
    <row r="17" ht="20" customHeight="1">
      <c r="A17" s="7" t="n"/>
      <c r="B17" s="7" t="n"/>
      <c r="C17" s="8" t="n"/>
      <c r="D17" s="7" t="n"/>
      <c r="E17" s="9" t="n"/>
      <c r="F17" s="7" t="n"/>
      <c r="G17" s="10">
        <f>IF(OR(ISBLANK(C17),ISBLANK(D17)),"",C17/IF(D17="Mensual",1,IF(D17="Bimestral",2,IF(D17="Trimestral",3,IF(D17="Semestral",6,IF(D17="Anual",12,1))))))</f>
        <v/>
      </c>
      <c r="H17" s="7" t="n"/>
    </row>
    <row r="18" ht="20" customHeight="1">
      <c r="A18" s="3" t="n"/>
      <c r="B18" s="3" t="n"/>
      <c r="C18" s="4" t="n"/>
      <c r="D18" s="3" t="n"/>
      <c r="E18" s="5" t="n"/>
      <c r="F18" s="3" t="n"/>
      <c r="G18" s="6">
        <f>IF(OR(ISBLANK(C18),ISBLANK(D18)),"",C18/IF(D18="Mensual",1,IF(D18="Bimestral",2,IF(D18="Trimestral",3,IF(D18="Semestral",6,IF(D18="Anual",12,1))))))</f>
        <v/>
      </c>
      <c r="H18" s="3" t="n"/>
    </row>
    <row r="19" ht="20" customHeight="1">
      <c r="A19" s="7" t="n"/>
      <c r="B19" s="7" t="n"/>
      <c r="C19" s="8" t="n"/>
      <c r="D19" s="7" t="n"/>
      <c r="E19" s="9" t="n"/>
      <c r="F19" s="7" t="n"/>
      <c r="G19" s="10">
        <f>IF(OR(ISBLANK(C19),ISBLANK(D19)),"",C19/IF(D19="Mensual",1,IF(D19="Bimestral",2,IF(D19="Trimestral",3,IF(D19="Semestral",6,IF(D19="Anual",12,1))))))</f>
        <v/>
      </c>
      <c r="H19" s="7" t="n"/>
    </row>
    <row r="20" ht="20" customHeight="1">
      <c r="A20" s="3" t="n"/>
      <c r="B20" s="3" t="n"/>
      <c r="C20" s="4" t="n"/>
      <c r="D20" s="3" t="n"/>
      <c r="E20" s="5" t="n"/>
      <c r="F20" s="3" t="n"/>
      <c r="G20" s="6">
        <f>IF(OR(ISBLANK(C20),ISBLANK(D20)),"",C20/IF(D20="Mensual",1,IF(D20="Bimestral",2,IF(D20="Trimestral",3,IF(D20="Semestral",6,IF(D20="Anual",12,1))))))</f>
        <v/>
      </c>
      <c r="H20" s="3" t="n"/>
    </row>
    <row r="21" ht="20" customHeight="1">
      <c r="A21" s="7" t="n"/>
      <c r="B21" s="7" t="n"/>
      <c r="C21" s="8" t="n"/>
      <c r="D21" s="7" t="n"/>
      <c r="E21" s="9" t="n"/>
      <c r="F21" s="7" t="n"/>
      <c r="G21" s="10">
        <f>IF(OR(ISBLANK(C21),ISBLANK(D21)),"",C21/IF(D21="Mensual",1,IF(D21="Bimestral",2,IF(D21="Trimestral",3,IF(D21="Semestral",6,IF(D21="Anual",12,1))))))</f>
        <v/>
      </c>
      <c r="H21" s="7" t="n"/>
    </row>
    <row r="22" ht="20" customHeight="1">
      <c r="A22" s="3" t="n"/>
      <c r="B22" s="3" t="n"/>
      <c r="C22" s="4" t="n"/>
      <c r="D22" s="3" t="n"/>
      <c r="E22" s="5" t="n"/>
      <c r="F22" s="3" t="n"/>
      <c r="G22" s="6">
        <f>IF(OR(ISBLANK(C22),ISBLANK(D22)),"",C22/IF(D22="Mensual",1,IF(D22="Bimestral",2,IF(D22="Trimestral",3,IF(D22="Semestral",6,IF(D22="Anual",12,1))))))</f>
        <v/>
      </c>
      <c r="H22" s="3" t="n"/>
    </row>
    <row r="23" ht="20" customHeight="1">
      <c r="A23" s="7" t="n"/>
      <c r="B23" s="7" t="n"/>
      <c r="C23" s="8" t="n"/>
      <c r="D23" s="7" t="n"/>
      <c r="E23" s="9" t="n"/>
      <c r="F23" s="7" t="n"/>
      <c r="G23" s="10">
        <f>IF(OR(ISBLANK(C23),ISBLANK(D23)),"",C23/IF(D23="Mensual",1,IF(D23="Bimestral",2,IF(D23="Trimestral",3,IF(D23="Semestral",6,IF(D23="Anual",12,1))))))</f>
        <v/>
      </c>
      <c r="H23" s="7" t="n"/>
    </row>
    <row r="24" ht="20" customHeight="1">
      <c r="A24" s="3" t="n"/>
      <c r="B24" s="3" t="n"/>
      <c r="C24" s="4" t="n"/>
      <c r="D24" s="3" t="n"/>
      <c r="E24" s="5" t="n"/>
      <c r="F24" s="3" t="n"/>
      <c r="G24" s="6">
        <f>IF(OR(ISBLANK(C24),ISBLANK(D24)),"",C24/IF(D24="Mensual",1,IF(D24="Bimestral",2,IF(D24="Trimestral",3,IF(D24="Semestral",6,IF(D24="Anual",12,1))))))</f>
        <v/>
      </c>
      <c r="H24" s="3" t="n"/>
    </row>
    <row r="25" ht="20" customHeight="1">
      <c r="A25" s="7" t="n"/>
      <c r="B25" s="7" t="n"/>
      <c r="C25" s="8" t="n"/>
      <c r="D25" s="7" t="n"/>
      <c r="E25" s="9" t="n"/>
      <c r="F25" s="7" t="n"/>
      <c r="G25" s="10">
        <f>IF(OR(ISBLANK(C25),ISBLANK(D25)),"",C25/IF(D25="Mensual",1,IF(D25="Bimestral",2,IF(D25="Trimestral",3,IF(D25="Semestral",6,IF(D25="Anual",12,1))))))</f>
        <v/>
      </c>
      <c r="H25" s="7" t="n"/>
    </row>
    <row r="26" ht="20" customHeight="1">
      <c r="A26" s="3" t="n"/>
      <c r="B26" s="3" t="n"/>
      <c r="C26" s="4" t="n"/>
      <c r="D26" s="3" t="n"/>
      <c r="E26" s="5" t="n"/>
      <c r="F26" s="3" t="n"/>
      <c r="G26" s="6">
        <f>IF(OR(ISBLANK(C26),ISBLANK(D26)),"",C26/IF(D26="Mensual",1,IF(D26="Bimestral",2,IF(D26="Trimestral",3,IF(D26="Semestral",6,IF(D26="Anual",12,1))))))</f>
        <v/>
      </c>
      <c r="H26" s="3" t="n"/>
    </row>
    <row r="27" ht="20" customHeight="1">
      <c r="A27" s="7" t="n"/>
      <c r="B27" s="7" t="n"/>
      <c r="C27" s="8" t="n"/>
      <c r="D27" s="7" t="n"/>
      <c r="E27" s="9" t="n"/>
      <c r="F27" s="7" t="n"/>
      <c r="G27" s="10">
        <f>IF(OR(ISBLANK(C27),ISBLANK(D27)),"",C27/IF(D27="Mensual",1,IF(D27="Bimestral",2,IF(D27="Trimestral",3,IF(D27="Semestral",6,IF(D27="Anual",12,1))))))</f>
        <v/>
      </c>
      <c r="H27" s="7" t="n"/>
    </row>
    <row r="28" ht="20" customHeight="1">
      <c r="A28" s="3" t="n"/>
      <c r="B28" s="3" t="n"/>
      <c r="C28" s="4" t="n"/>
      <c r="D28" s="3" t="n"/>
      <c r="E28" s="5" t="n"/>
      <c r="F28" s="3" t="n"/>
      <c r="G28" s="6">
        <f>IF(OR(ISBLANK(C28),ISBLANK(D28)),"",C28/IF(D28="Mensual",1,IF(D28="Bimestral",2,IF(D28="Trimestral",3,IF(D28="Semestral",6,IF(D28="Anual",12,1))))))</f>
        <v/>
      </c>
      <c r="H28" s="3" t="n"/>
    </row>
    <row r="29" ht="20" customHeight="1">
      <c r="A29" s="7" t="n"/>
      <c r="B29" s="7" t="n"/>
      <c r="C29" s="8" t="n"/>
      <c r="D29" s="7" t="n"/>
      <c r="E29" s="9" t="n"/>
      <c r="F29" s="7" t="n"/>
      <c r="G29" s="10">
        <f>IF(OR(ISBLANK(C29),ISBLANK(D29)),"",C29/IF(D29="Mensual",1,IF(D29="Bimestral",2,IF(D29="Trimestral",3,IF(D29="Semestral",6,IF(D29="Anual",12,1))))))</f>
        <v/>
      </c>
      <c r="H29" s="7" t="n"/>
    </row>
    <row r="30" ht="20" customHeight="1">
      <c r="A30" s="3" t="n"/>
      <c r="B30" s="3" t="n"/>
      <c r="C30" s="4" t="n"/>
      <c r="D30" s="3" t="n"/>
      <c r="E30" s="5" t="n"/>
      <c r="F30" s="3" t="n"/>
      <c r="G30" s="6">
        <f>IF(OR(ISBLANK(C30),ISBLANK(D30)),"",C30/IF(D30="Mensual",1,IF(D30="Bimestral",2,IF(D30="Trimestral",3,IF(D30="Semestral",6,IF(D30="Anual",12,1))))))</f>
        <v/>
      </c>
      <c r="H30" s="3" t="n"/>
    </row>
    <row r="31" ht="20" customHeight="1">
      <c r="A31" s="7" t="n"/>
      <c r="B31" s="7" t="n"/>
      <c r="C31" s="8" t="n"/>
      <c r="D31" s="7" t="n"/>
      <c r="E31" s="9" t="n"/>
      <c r="F31" s="7" t="n"/>
      <c r="G31" s="10">
        <f>IF(OR(ISBLANK(C31),ISBLANK(D31)),"",C31/IF(D31="Mensual",1,IF(D31="Bimestral",2,IF(D31="Trimestral",3,IF(D31="Semestral",6,IF(D31="Anual",12,1))))))</f>
        <v/>
      </c>
      <c r="H31" s="7" t="n"/>
    </row>
    <row r="32" ht="20" customHeight="1">
      <c r="A32" s="3" t="n"/>
      <c r="B32" s="3" t="n"/>
      <c r="C32" s="4" t="n"/>
      <c r="D32" s="3" t="n"/>
      <c r="E32" s="5" t="n"/>
      <c r="F32" s="3" t="n"/>
      <c r="G32" s="6">
        <f>IF(OR(ISBLANK(C32),ISBLANK(D32)),"",C32/IF(D32="Mensual",1,IF(D32="Bimestral",2,IF(D32="Trimestral",3,IF(D32="Semestral",6,IF(D32="Anual",12,1))))))</f>
        <v/>
      </c>
      <c r="H32" s="3" t="n"/>
    </row>
    <row r="33" ht="20" customHeight="1">
      <c r="A33" s="7" t="n"/>
      <c r="B33" s="7" t="n"/>
      <c r="C33" s="8" t="n"/>
      <c r="D33" s="7" t="n"/>
      <c r="E33" s="9" t="n"/>
      <c r="F33" s="7" t="n"/>
      <c r="G33" s="10">
        <f>IF(OR(ISBLANK(C33),ISBLANK(D33)),"",C33/IF(D33="Mensual",1,IF(D33="Bimestral",2,IF(D33="Trimestral",3,IF(D33="Semestral",6,IF(D33="Anual",12,1))))))</f>
        <v/>
      </c>
      <c r="H33" s="7" t="n"/>
    </row>
    <row r="34" ht="24" customHeight="1">
      <c r="A34" s="11" t="inlineStr">
        <is>
          <t>Total mensual</t>
        </is>
      </c>
      <c r="B34" s="12" t="n"/>
      <c r="C34" s="12" t="n"/>
      <c r="D34" s="12" t="n"/>
      <c r="E34" s="12" t="n"/>
      <c r="F34" s="12" t="n"/>
      <c r="G34" s="13">
        <f>SUM(G4:G33)</f>
        <v/>
      </c>
      <c r="H34" s="12" t="n"/>
    </row>
    <row r="35" ht="24" customHeight="1">
      <c r="A35" s="11" t="inlineStr">
        <is>
          <t>Total anual (×12)</t>
        </is>
      </c>
      <c r="B35" s="12" t="n"/>
      <c r="C35" s="12" t="n"/>
      <c r="D35" s="12" t="n"/>
      <c r="E35" s="12" t="n"/>
      <c r="F35" s="12" t="n"/>
      <c r="G35" s="13">
        <f>G34*12</f>
        <v/>
      </c>
      <c r="H35" s="12" t="n"/>
    </row>
  </sheetData>
  <mergeCells count="3">
    <mergeCell ref="A34:F34"/>
    <mergeCell ref="A35:F35"/>
    <mergeCell ref="A1:H1"/>
  </mergeCells>
  <dataValidations count="3">
    <dataValidation sqref="B4:B33" showDropDown="0" showInputMessage="0" showErrorMessage="0" allowBlank="1" type="list">
      <formula1>"Vivienda,Suministros,Telecom,Suscripción,Seguro,Finanzas,Transporte,Otros"</formula1>
    </dataValidation>
    <dataValidation sqref="D4:D33" showDropDown="0" showInputMessage="0" showErrorMessage="0" allowBlank="1" type="list">
      <formula1>"Mensual,Bimestral,Trimestral,Semestral,Anual"</formula1>
    </dataValidation>
    <dataValidation sqref="F4:F33" showDropDown="0" showInputMessage="0" showErrorMessage="0" allowBlank="1" type="list">
      <formula1>"Tarjeta de crédito,Tarjeta de débito,Transferencia,Otro"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17"/>
  <sheetViews>
    <sheetView workbookViewId="0">
      <selection activeCell="A1" sqref="A1"/>
    </sheetView>
  </sheetViews>
  <sheetFormatPr baseColWidth="8" defaultRowHeight="15"/>
  <cols>
    <col width="18" customWidth="1" min="1" max="1"/>
    <col width="16" customWidth="1" min="2" max="2"/>
    <col width="10" customWidth="1" min="3" max="3"/>
    <col width="3" customWidth="1" min="4" max="4"/>
    <col width="16" customWidth="1" min="5" max="5"/>
    <col width="16" customWidth="1" min="6" max="6"/>
    <col width="8" customWidth="1" min="7" max="7"/>
    <col width="8" customWidth="1" min="8" max="8"/>
    <col width="12" customWidth="1" min="9" max="9"/>
  </cols>
  <sheetData>
    <row r="1" ht="34" customHeight="1">
      <c r="A1" s="1" t="inlineStr">
        <is>
          <t>Panel de resumen</t>
        </is>
      </c>
    </row>
    <row r="3" ht="22" customHeight="1">
      <c r="A3" s="14" t="inlineStr">
        <is>
          <t>Gastos fijos mensuales</t>
        </is>
      </c>
      <c r="C3" s="15" t="n"/>
      <c r="D3" s="14" t="inlineStr">
        <is>
          <t>Equivalente anual</t>
        </is>
      </c>
      <c r="F3" s="15" t="n"/>
      <c r="G3" s="14" t="inlineStr">
        <is>
          <t>Conceptos registrados</t>
        </is>
      </c>
      <c r="I3" s="15" t="n"/>
    </row>
    <row r="4" ht="40" customHeight="1">
      <c r="A4" s="16">
        <f>SUM('Lista de gastos'!G4:G33)</f>
        <v/>
      </c>
      <c r="C4" s="15" t="n"/>
      <c r="D4" s="16">
        <f>SUM('Lista de gastos'!G4:G33)*12</f>
        <v/>
      </c>
      <c r="F4" s="15" t="n"/>
      <c r="G4" s="17">
        <f>COUNTA('Lista de gastos'!A4:A33)</f>
        <v/>
      </c>
      <c r="I4" s="15" t="n"/>
    </row>
    <row r="7">
      <c r="A7" s="18" t="inlineStr">
        <is>
          <t>Gasto por categoría</t>
        </is>
      </c>
    </row>
    <row r="8" ht="22" customHeight="1">
      <c r="A8" s="2" t="inlineStr">
        <is>
          <t>Categoría</t>
        </is>
      </c>
      <c r="B8" s="2" t="inlineStr">
        <is>
          <t>Importe mensual</t>
        </is>
      </c>
      <c r="C8" s="2" t="inlineStr">
        <is>
          <t>Peso</t>
        </is>
      </c>
    </row>
    <row r="9" ht="20" customHeight="1">
      <c r="A9" s="3" t="inlineStr">
        <is>
          <t>Vivienda</t>
        </is>
      </c>
      <c r="B9" s="4">
        <f>SUMIF('Lista de gastos'!$B$4:$B$33,A9,'Lista de gastos'!$G$4:$G$33)</f>
        <v/>
      </c>
      <c r="C9" s="19">
        <f>IF($B$17=0,0,B9/$B$17)</f>
        <v/>
      </c>
    </row>
    <row r="10" ht="20" customHeight="1">
      <c r="A10" s="7" t="inlineStr">
        <is>
          <t>Suministros</t>
        </is>
      </c>
      <c r="B10" s="8">
        <f>SUMIF('Lista de gastos'!$B$4:$B$33,A10,'Lista de gastos'!$G$4:$G$33)</f>
        <v/>
      </c>
      <c r="C10" s="20">
        <f>IF($B$17=0,0,B10/$B$17)</f>
        <v/>
      </c>
    </row>
    <row r="11" ht="20" customHeight="1">
      <c r="A11" s="3" t="inlineStr">
        <is>
          <t>Telecom</t>
        </is>
      </c>
      <c r="B11" s="4">
        <f>SUMIF('Lista de gastos'!$B$4:$B$33,A11,'Lista de gastos'!$G$4:$G$33)</f>
        <v/>
      </c>
      <c r="C11" s="19">
        <f>IF($B$17=0,0,B11/$B$17)</f>
        <v/>
      </c>
    </row>
    <row r="12" ht="20" customHeight="1">
      <c r="A12" s="7" t="inlineStr">
        <is>
          <t>Suscripción</t>
        </is>
      </c>
      <c r="B12" s="8">
        <f>SUMIF('Lista de gastos'!$B$4:$B$33,A12,'Lista de gastos'!$G$4:$G$33)</f>
        <v/>
      </c>
      <c r="C12" s="20">
        <f>IF($B$17=0,0,B12/$B$17)</f>
        <v/>
      </c>
    </row>
    <row r="13" ht="20" customHeight="1">
      <c r="A13" s="3" t="inlineStr">
        <is>
          <t>Seguro</t>
        </is>
      </c>
      <c r="B13" s="4">
        <f>SUMIF('Lista de gastos'!$B$4:$B$33,A13,'Lista de gastos'!$G$4:$G$33)</f>
        <v/>
      </c>
      <c r="C13" s="19">
        <f>IF($B$17=0,0,B13/$B$17)</f>
        <v/>
      </c>
    </row>
    <row r="14" ht="20" customHeight="1">
      <c r="A14" s="7" t="inlineStr">
        <is>
          <t>Finanzas</t>
        </is>
      </c>
      <c r="B14" s="8">
        <f>SUMIF('Lista de gastos'!$B$4:$B$33,A14,'Lista de gastos'!$G$4:$G$33)</f>
        <v/>
      </c>
      <c r="C14" s="20">
        <f>IF($B$17=0,0,B14/$B$17)</f>
        <v/>
      </c>
    </row>
    <row r="15" ht="20" customHeight="1">
      <c r="A15" s="3" t="inlineStr">
        <is>
          <t>Transporte</t>
        </is>
      </c>
      <c r="B15" s="4">
        <f>SUMIF('Lista de gastos'!$B$4:$B$33,A15,'Lista de gastos'!$G$4:$G$33)</f>
        <v/>
      </c>
      <c r="C15" s="19">
        <f>IF($B$17=0,0,B15/$B$17)</f>
        <v/>
      </c>
    </row>
    <row r="16" ht="20" customHeight="1">
      <c r="A16" s="7" t="inlineStr">
        <is>
          <t>Otros</t>
        </is>
      </c>
      <c r="B16" s="8">
        <f>SUMIF('Lista de gastos'!$B$4:$B$33,A16,'Lista de gastos'!$G$4:$G$33)</f>
        <v/>
      </c>
      <c r="C16" s="20">
        <f>IF($B$17=0,0,B16/$B$17)</f>
        <v/>
      </c>
    </row>
    <row r="17" ht="22" customHeight="1">
      <c r="A17" s="21" t="inlineStr">
        <is>
          <t>Total</t>
        </is>
      </c>
      <c r="B17" s="22">
        <f>SUM(B9:B16)</f>
        <v/>
      </c>
      <c r="C17" s="23">
        <f>IF($B$17=0,0,B17/$B$17)</f>
        <v/>
      </c>
    </row>
  </sheetData>
  <mergeCells count="7">
    <mergeCell ref="D4:F4"/>
    <mergeCell ref="A1:I1"/>
    <mergeCell ref="D3:F3"/>
    <mergeCell ref="A3:C3"/>
    <mergeCell ref="G3:I3"/>
    <mergeCell ref="G4:I4"/>
    <mergeCell ref="A4:C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33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2" customWidth="1" min="1" max="1"/>
    <col width="5.5" customWidth="1" min="2" max="2"/>
    <col width="5.5" customWidth="1" min="3" max="3"/>
    <col width="5.5" customWidth="1" min="4" max="4"/>
    <col width="5.5" customWidth="1" min="5" max="5"/>
    <col width="5.5" customWidth="1" min="6" max="6"/>
    <col width="5.5" customWidth="1" min="7" max="7"/>
    <col width="5.5" customWidth="1" min="8" max="8"/>
    <col width="5.5" customWidth="1" min="9" max="9"/>
    <col width="5.5" customWidth="1" min="10" max="10"/>
    <col width="5.5" customWidth="1" min="11" max="11"/>
    <col width="5.5" customWidth="1" min="12" max="12"/>
    <col width="5.5" customWidth="1" min="13" max="13"/>
  </cols>
  <sheetData>
    <row r="1" ht="34" customHeight="1">
      <c r="A1" s="1" t="inlineStr">
        <is>
          <t>Control mensual de pagos</t>
        </is>
      </c>
    </row>
    <row r="2" ht="20" customHeight="1">
      <c r="A2" s="24" t="inlineStr">
        <is>
          <t>Escribe ✓ en el mes pagado y la celda se pone verde.</t>
        </is>
      </c>
    </row>
    <row r="3" ht="24" customHeight="1">
      <c r="A3" s="2" t="inlineStr">
        <is>
          <t>Concepto</t>
        </is>
      </c>
      <c r="B3" s="25" t="inlineStr">
        <is>
          <t>Ene</t>
        </is>
      </c>
      <c r="C3" s="25" t="inlineStr">
        <is>
          <t>Feb</t>
        </is>
      </c>
      <c r="D3" s="25" t="inlineStr">
        <is>
          <t>Mar</t>
        </is>
      </c>
      <c r="E3" s="25" t="inlineStr">
        <is>
          <t>Abr</t>
        </is>
      </c>
      <c r="F3" s="25" t="inlineStr">
        <is>
          <t>May</t>
        </is>
      </c>
      <c r="G3" s="25" t="inlineStr">
        <is>
          <t>Jun</t>
        </is>
      </c>
      <c r="H3" s="25" t="inlineStr">
        <is>
          <t>Jul</t>
        </is>
      </c>
      <c r="I3" s="25" t="inlineStr">
        <is>
          <t>Ago</t>
        </is>
      </c>
      <c r="J3" s="25" t="inlineStr">
        <is>
          <t>Sep</t>
        </is>
      </c>
      <c r="K3" s="25" t="inlineStr">
        <is>
          <t>Oct</t>
        </is>
      </c>
      <c r="L3" s="25" t="inlineStr">
        <is>
          <t>Nov</t>
        </is>
      </c>
      <c r="M3" s="25" t="inlineStr">
        <is>
          <t>Dic</t>
        </is>
      </c>
    </row>
    <row r="4" ht="20" customHeight="1">
      <c r="A4" s="3">
        <f>IF(ISBLANK('Lista de gastos'!A4),"",'Lista de gastos'!A4)</f>
        <v/>
      </c>
      <c r="B4" s="5" t="n"/>
      <c r="C4" s="5" t="n"/>
      <c r="D4" s="5" t="n"/>
      <c r="E4" s="5" t="n"/>
      <c r="F4" s="5" t="n"/>
      <c r="G4" s="5" t="n"/>
      <c r="H4" s="5" t="n"/>
      <c r="I4" s="5" t="n"/>
      <c r="J4" s="5" t="n"/>
      <c r="K4" s="5" t="n"/>
      <c r="L4" s="5" t="n"/>
      <c r="M4" s="5" t="n"/>
    </row>
    <row r="5" ht="20" customHeight="1">
      <c r="A5" s="7">
        <f>IF(ISBLANK('Lista de gastos'!A5),"",'Lista de gastos'!A5)</f>
        <v/>
      </c>
      <c r="B5" s="9" t="n"/>
      <c r="C5" s="9" t="n"/>
      <c r="D5" s="9" t="n"/>
      <c r="E5" s="9" t="n"/>
      <c r="F5" s="9" t="n"/>
      <c r="G5" s="9" t="n"/>
      <c r="H5" s="9" t="n"/>
      <c r="I5" s="9" t="n"/>
      <c r="J5" s="9" t="n"/>
      <c r="K5" s="9" t="n"/>
      <c r="L5" s="9" t="n"/>
      <c r="M5" s="9" t="n"/>
    </row>
    <row r="6" ht="20" customHeight="1">
      <c r="A6" s="3">
        <f>IF(ISBLANK('Lista de gastos'!A6),"",'Lista de gastos'!A6)</f>
        <v/>
      </c>
      <c r="B6" s="5" t="n"/>
      <c r="C6" s="5" t="n"/>
      <c r="D6" s="5" t="n"/>
      <c r="E6" s="5" t="n"/>
      <c r="F6" s="5" t="n"/>
      <c r="G6" s="5" t="n"/>
      <c r="H6" s="5" t="n"/>
      <c r="I6" s="5" t="n"/>
      <c r="J6" s="5" t="n"/>
      <c r="K6" s="5" t="n"/>
      <c r="L6" s="5" t="n"/>
      <c r="M6" s="5" t="n"/>
    </row>
    <row r="7" ht="20" customHeight="1">
      <c r="A7" s="7">
        <f>IF(ISBLANK('Lista de gastos'!A7),"",'Lista de gastos'!A7)</f>
        <v/>
      </c>
      <c r="B7" s="9" t="n"/>
      <c r="C7" s="9" t="n"/>
      <c r="D7" s="9" t="n"/>
      <c r="E7" s="9" t="n"/>
      <c r="F7" s="9" t="n"/>
      <c r="G7" s="9" t="n"/>
      <c r="H7" s="9" t="n"/>
      <c r="I7" s="9" t="n"/>
      <c r="J7" s="9" t="n"/>
      <c r="K7" s="9" t="n"/>
      <c r="L7" s="9" t="n"/>
      <c r="M7" s="9" t="n"/>
    </row>
    <row r="8" ht="20" customHeight="1">
      <c r="A8" s="3">
        <f>IF(ISBLANK('Lista de gastos'!A8),"",'Lista de gastos'!A8)</f>
        <v/>
      </c>
      <c r="B8" s="5" t="n"/>
      <c r="C8" s="5" t="n"/>
      <c r="D8" s="5" t="n"/>
      <c r="E8" s="5" t="n"/>
      <c r="F8" s="5" t="n"/>
      <c r="G8" s="5" t="n"/>
      <c r="H8" s="5" t="n"/>
      <c r="I8" s="5" t="n"/>
      <c r="J8" s="5" t="n"/>
      <c r="K8" s="5" t="n"/>
      <c r="L8" s="5" t="n"/>
      <c r="M8" s="5" t="n"/>
    </row>
    <row r="9" ht="20" customHeight="1">
      <c r="A9" s="7">
        <f>IF(ISBLANK('Lista de gastos'!A9),"",'Lista de gastos'!A9)</f>
        <v/>
      </c>
      <c r="B9" s="9" t="n"/>
      <c r="C9" s="9" t="n"/>
      <c r="D9" s="9" t="n"/>
      <c r="E9" s="9" t="n"/>
      <c r="F9" s="9" t="n"/>
      <c r="G9" s="9" t="n"/>
      <c r="H9" s="9" t="n"/>
      <c r="I9" s="9" t="n"/>
      <c r="J9" s="9" t="n"/>
      <c r="K9" s="9" t="n"/>
      <c r="L9" s="9" t="n"/>
      <c r="M9" s="9" t="n"/>
    </row>
    <row r="10" ht="20" customHeight="1">
      <c r="A10" s="3">
        <f>IF(ISBLANK('Lista de gastos'!A10),"",'Lista de gastos'!A10)</f>
        <v/>
      </c>
      <c r="B10" s="5" t="n"/>
      <c r="C10" s="5" t="n"/>
      <c r="D10" s="5" t="n"/>
      <c r="E10" s="5" t="n"/>
      <c r="F10" s="5" t="n"/>
      <c r="G10" s="5" t="n"/>
      <c r="H10" s="5" t="n"/>
      <c r="I10" s="5" t="n"/>
      <c r="J10" s="5" t="n"/>
      <c r="K10" s="5" t="n"/>
      <c r="L10" s="5" t="n"/>
      <c r="M10" s="5" t="n"/>
    </row>
    <row r="11" ht="20" customHeight="1">
      <c r="A11" s="7">
        <f>IF(ISBLANK('Lista de gastos'!A11),"",'Lista de gastos'!A11)</f>
        <v/>
      </c>
      <c r="B11" s="9" t="n"/>
      <c r="C11" s="9" t="n"/>
      <c r="D11" s="9" t="n"/>
      <c r="E11" s="9" t="n"/>
      <c r="F11" s="9" t="n"/>
      <c r="G11" s="9" t="n"/>
      <c r="H11" s="9" t="n"/>
      <c r="I11" s="9" t="n"/>
      <c r="J11" s="9" t="n"/>
      <c r="K11" s="9" t="n"/>
      <c r="L11" s="9" t="n"/>
      <c r="M11" s="9" t="n"/>
    </row>
    <row r="12" ht="20" customHeight="1">
      <c r="A12" s="3">
        <f>IF(ISBLANK('Lista de gastos'!A12),"",'Lista de gastos'!A12)</f>
        <v/>
      </c>
      <c r="B12" s="5" t="n"/>
      <c r="C12" s="5" t="n"/>
      <c r="D12" s="5" t="n"/>
      <c r="E12" s="5" t="n"/>
      <c r="F12" s="5" t="n"/>
      <c r="G12" s="5" t="n"/>
      <c r="H12" s="5" t="n"/>
      <c r="I12" s="5" t="n"/>
      <c r="J12" s="5" t="n"/>
      <c r="K12" s="5" t="n"/>
      <c r="L12" s="5" t="n"/>
      <c r="M12" s="5" t="n"/>
    </row>
    <row r="13" ht="20" customHeight="1">
      <c r="A13" s="7">
        <f>IF(ISBLANK('Lista de gastos'!A13),"",'Lista de gastos'!A13)</f>
        <v/>
      </c>
      <c r="B13" s="9" t="n"/>
      <c r="C13" s="9" t="n"/>
      <c r="D13" s="9" t="n"/>
      <c r="E13" s="9" t="n"/>
      <c r="F13" s="9" t="n"/>
      <c r="G13" s="9" t="n"/>
      <c r="H13" s="9" t="n"/>
      <c r="I13" s="9" t="n"/>
      <c r="J13" s="9" t="n"/>
      <c r="K13" s="9" t="n"/>
      <c r="L13" s="9" t="n"/>
      <c r="M13" s="9" t="n"/>
    </row>
    <row r="14" ht="20" customHeight="1">
      <c r="A14" s="3">
        <f>IF(ISBLANK('Lista de gastos'!A14),"",'Lista de gastos'!A14)</f>
        <v/>
      </c>
      <c r="B14" s="5" t="n"/>
      <c r="C14" s="5" t="n"/>
      <c r="D14" s="5" t="n"/>
      <c r="E14" s="5" t="n"/>
      <c r="F14" s="5" t="n"/>
      <c r="G14" s="5" t="n"/>
      <c r="H14" s="5" t="n"/>
      <c r="I14" s="5" t="n"/>
      <c r="J14" s="5" t="n"/>
      <c r="K14" s="5" t="n"/>
      <c r="L14" s="5" t="n"/>
      <c r="M14" s="5" t="n"/>
    </row>
    <row r="15" ht="20" customHeight="1">
      <c r="A15" s="7">
        <f>IF(ISBLANK('Lista de gastos'!A15),"",'Lista de gastos'!A15)</f>
        <v/>
      </c>
      <c r="B15" s="9" t="n"/>
      <c r="C15" s="9" t="n"/>
      <c r="D15" s="9" t="n"/>
      <c r="E15" s="9" t="n"/>
      <c r="F15" s="9" t="n"/>
      <c r="G15" s="9" t="n"/>
      <c r="H15" s="9" t="n"/>
      <c r="I15" s="9" t="n"/>
      <c r="J15" s="9" t="n"/>
      <c r="K15" s="9" t="n"/>
      <c r="L15" s="9" t="n"/>
      <c r="M15" s="9" t="n"/>
    </row>
    <row r="16" ht="20" customHeight="1">
      <c r="A16" s="3">
        <f>IF(ISBLANK('Lista de gastos'!A16),"",'Lista de gastos'!A16)</f>
        <v/>
      </c>
      <c r="B16" s="5" t="n"/>
      <c r="C16" s="5" t="n"/>
      <c r="D16" s="5" t="n"/>
      <c r="E16" s="5" t="n"/>
      <c r="F16" s="5" t="n"/>
      <c r="G16" s="5" t="n"/>
      <c r="H16" s="5" t="n"/>
      <c r="I16" s="5" t="n"/>
      <c r="J16" s="5" t="n"/>
      <c r="K16" s="5" t="n"/>
      <c r="L16" s="5" t="n"/>
      <c r="M16" s="5" t="n"/>
    </row>
    <row r="17" ht="20" customHeight="1">
      <c r="A17" s="7">
        <f>IF(ISBLANK('Lista de gastos'!A17),"",'Lista de gastos'!A17)</f>
        <v/>
      </c>
      <c r="B17" s="9" t="n"/>
      <c r="C17" s="9" t="n"/>
      <c r="D17" s="9" t="n"/>
      <c r="E17" s="9" t="n"/>
      <c r="F17" s="9" t="n"/>
      <c r="G17" s="9" t="n"/>
      <c r="H17" s="9" t="n"/>
      <c r="I17" s="9" t="n"/>
      <c r="J17" s="9" t="n"/>
      <c r="K17" s="9" t="n"/>
      <c r="L17" s="9" t="n"/>
      <c r="M17" s="9" t="n"/>
    </row>
    <row r="18" ht="20" customHeight="1">
      <c r="A18" s="3">
        <f>IF(ISBLANK('Lista de gastos'!A18),"",'Lista de gastos'!A18)</f>
        <v/>
      </c>
      <c r="B18" s="5" t="n"/>
      <c r="C18" s="5" t="n"/>
      <c r="D18" s="5" t="n"/>
      <c r="E18" s="5" t="n"/>
      <c r="F18" s="5" t="n"/>
      <c r="G18" s="5" t="n"/>
      <c r="H18" s="5" t="n"/>
      <c r="I18" s="5" t="n"/>
      <c r="J18" s="5" t="n"/>
      <c r="K18" s="5" t="n"/>
      <c r="L18" s="5" t="n"/>
      <c r="M18" s="5" t="n"/>
    </row>
    <row r="19" ht="20" customHeight="1">
      <c r="A19" s="7">
        <f>IF(ISBLANK('Lista de gastos'!A19),"",'Lista de gastos'!A19)</f>
        <v/>
      </c>
      <c r="B19" s="9" t="n"/>
      <c r="C19" s="9" t="n"/>
      <c r="D19" s="9" t="n"/>
      <c r="E19" s="9" t="n"/>
      <c r="F19" s="9" t="n"/>
      <c r="G19" s="9" t="n"/>
      <c r="H19" s="9" t="n"/>
      <c r="I19" s="9" t="n"/>
      <c r="J19" s="9" t="n"/>
      <c r="K19" s="9" t="n"/>
      <c r="L19" s="9" t="n"/>
      <c r="M19" s="9" t="n"/>
    </row>
    <row r="20" ht="20" customHeight="1">
      <c r="A20" s="3">
        <f>IF(ISBLANK('Lista de gastos'!A20),"",'Lista de gastos'!A20)</f>
        <v/>
      </c>
      <c r="B20" s="5" t="n"/>
      <c r="C20" s="5" t="n"/>
      <c r="D20" s="5" t="n"/>
      <c r="E20" s="5" t="n"/>
      <c r="F20" s="5" t="n"/>
      <c r="G20" s="5" t="n"/>
      <c r="H20" s="5" t="n"/>
      <c r="I20" s="5" t="n"/>
      <c r="J20" s="5" t="n"/>
      <c r="K20" s="5" t="n"/>
      <c r="L20" s="5" t="n"/>
      <c r="M20" s="5" t="n"/>
    </row>
    <row r="21" ht="20" customHeight="1">
      <c r="A21" s="7">
        <f>IF(ISBLANK('Lista de gastos'!A21),"",'Lista de gastos'!A21)</f>
        <v/>
      </c>
      <c r="B21" s="9" t="n"/>
      <c r="C21" s="9" t="n"/>
      <c r="D21" s="9" t="n"/>
      <c r="E21" s="9" t="n"/>
      <c r="F21" s="9" t="n"/>
      <c r="G21" s="9" t="n"/>
      <c r="H21" s="9" t="n"/>
      <c r="I21" s="9" t="n"/>
      <c r="J21" s="9" t="n"/>
      <c r="K21" s="9" t="n"/>
      <c r="L21" s="9" t="n"/>
      <c r="M21" s="9" t="n"/>
    </row>
    <row r="22" ht="20" customHeight="1">
      <c r="A22" s="3">
        <f>IF(ISBLANK('Lista de gastos'!A22),"",'Lista de gastos'!A22)</f>
        <v/>
      </c>
      <c r="B22" s="5" t="n"/>
      <c r="C22" s="5" t="n"/>
      <c r="D22" s="5" t="n"/>
      <c r="E22" s="5" t="n"/>
      <c r="F22" s="5" t="n"/>
      <c r="G22" s="5" t="n"/>
      <c r="H22" s="5" t="n"/>
      <c r="I22" s="5" t="n"/>
      <c r="J22" s="5" t="n"/>
      <c r="K22" s="5" t="n"/>
      <c r="L22" s="5" t="n"/>
      <c r="M22" s="5" t="n"/>
    </row>
    <row r="23" ht="20" customHeight="1">
      <c r="A23" s="7">
        <f>IF(ISBLANK('Lista de gastos'!A23),"",'Lista de gastos'!A23)</f>
        <v/>
      </c>
      <c r="B23" s="9" t="n"/>
      <c r="C23" s="9" t="n"/>
      <c r="D23" s="9" t="n"/>
      <c r="E23" s="9" t="n"/>
      <c r="F23" s="9" t="n"/>
      <c r="G23" s="9" t="n"/>
      <c r="H23" s="9" t="n"/>
      <c r="I23" s="9" t="n"/>
      <c r="J23" s="9" t="n"/>
      <c r="K23" s="9" t="n"/>
      <c r="L23" s="9" t="n"/>
      <c r="M23" s="9" t="n"/>
    </row>
    <row r="24" ht="20" customHeight="1">
      <c r="A24" s="3">
        <f>IF(ISBLANK('Lista de gastos'!A24),"",'Lista de gastos'!A24)</f>
        <v/>
      </c>
      <c r="B24" s="5" t="n"/>
      <c r="C24" s="5" t="n"/>
      <c r="D24" s="5" t="n"/>
      <c r="E24" s="5" t="n"/>
      <c r="F24" s="5" t="n"/>
      <c r="G24" s="5" t="n"/>
      <c r="H24" s="5" t="n"/>
      <c r="I24" s="5" t="n"/>
      <c r="J24" s="5" t="n"/>
      <c r="K24" s="5" t="n"/>
      <c r="L24" s="5" t="n"/>
      <c r="M24" s="5" t="n"/>
    </row>
    <row r="25" ht="20" customHeight="1">
      <c r="A25" s="7">
        <f>IF(ISBLANK('Lista de gastos'!A25),"",'Lista de gastos'!A25)</f>
        <v/>
      </c>
      <c r="B25" s="9" t="n"/>
      <c r="C25" s="9" t="n"/>
      <c r="D25" s="9" t="n"/>
      <c r="E25" s="9" t="n"/>
      <c r="F25" s="9" t="n"/>
      <c r="G25" s="9" t="n"/>
      <c r="H25" s="9" t="n"/>
      <c r="I25" s="9" t="n"/>
      <c r="J25" s="9" t="n"/>
      <c r="K25" s="9" t="n"/>
      <c r="L25" s="9" t="n"/>
      <c r="M25" s="9" t="n"/>
    </row>
    <row r="26" ht="20" customHeight="1">
      <c r="A26" s="3">
        <f>IF(ISBLANK('Lista de gastos'!A26),"",'Lista de gastos'!A26)</f>
        <v/>
      </c>
      <c r="B26" s="5" t="n"/>
      <c r="C26" s="5" t="n"/>
      <c r="D26" s="5" t="n"/>
      <c r="E26" s="5" t="n"/>
      <c r="F26" s="5" t="n"/>
      <c r="G26" s="5" t="n"/>
      <c r="H26" s="5" t="n"/>
      <c r="I26" s="5" t="n"/>
      <c r="J26" s="5" t="n"/>
      <c r="K26" s="5" t="n"/>
      <c r="L26" s="5" t="n"/>
      <c r="M26" s="5" t="n"/>
    </row>
    <row r="27" ht="20" customHeight="1">
      <c r="A27" s="7">
        <f>IF(ISBLANK('Lista de gastos'!A27),"",'Lista de gastos'!A27)</f>
        <v/>
      </c>
      <c r="B27" s="9" t="n"/>
      <c r="C27" s="9" t="n"/>
      <c r="D27" s="9" t="n"/>
      <c r="E27" s="9" t="n"/>
      <c r="F27" s="9" t="n"/>
      <c r="G27" s="9" t="n"/>
      <c r="H27" s="9" t="n"/>
      <c r="I27" s="9" t="n"/>
      <c r="J27" s="9" t="n"/>
      <c r="K27" s="9" t="n"/>
      <c r="L27" s="9" t="n"/>
      <c r="M27" s="9" t="n"/>
    </row>
    <row r="28" ht="20" customHeight="1">
      <c r="A28" s="3">
        <f>IF(ISBLANK('Lista de gastos'!A28),"",'Lista de gastos'!A28)</f>
        <v/>
      </c>
      <c r="B28" s="5" t="n"/>
      <c r="C28" s="5" t="n"/>
      <c r="D28" s="5" t="n"/>
      <c r="E28" s="5" t="n"/>
      <c r="F28" s="5" t="n"/>
      <c r="G28" s="5" t="n"/>
      <c r="H28" s="5" t="n"/>
      <c r="I28" s="5" t="n"/>
      <c r="J28" s="5" t="n"/>
      <c r="K28" s="5" t="n"/>
      <c r="L28" s="5" t="n"/>
      <c r="M28" s="5" t="n"/>
    </row>
    <row r="29" ht="20" customHeight="1">
      <c r="A29" s="7">
        <f>IF(ISBLANK('Lista de gastos'!A29),"",'Lista de gastos'!A29)</f>
        <v/>
      </c>
      <c r="B29" s="9" t="n"/>
      <c r="C29" s="9" t="n"/>
      <c r="D29" s="9" t="n"/>
      <c r="E29" s="9" t="n"/>
      <c r="F29" s="9" t="n"/>
      <c r="G29" s="9" t="n"/>
      <c r="H29" s="9" t="n"/>
      <c r="I29" s="9" t="n"/>
      <c r="J29" s="9" t="n"/>
      <c r="K29" s="9" t="n"/>
      <c r="L29" s="9" t="n"/>
      <c r="M29" s="9" t="n"/>
    </row>
    <row r="30" ht="20" customHeight="1">
      <c r="A30" s="3">
        <f>IF(ISBLANK('Lista de gastos'!A30),"",'Lista de gastos'!A30)</f>
        <v/>
      </c>
      <c r="B30" s="5" t="n"/>
      <c r="C30" s="5" t="n"/>
      <c r="D30" s="5" t="n"/>
      <c r="E30" s="5" t="n"/>
      <c r="F30" s="5" t="n"/>
      <c r="G30" s="5" t="n"/>
      <c r="H30" s="5" t="n"/>
      <c r="I30" s="5" t="n"/>
      <c r="J30" s="5" t="n"/>
      <c r="K30" s="5" t="n"/>
      <c r="L30" s="5" t="n"/>
      <c r="M30" s="5" t="n"/>
    </row>
    <row r="31" ht="20" customHeight="1">
      <c r="A31" s="7">
        <f>IF(ISBLANK('Lista de gastos'!A31),"",'Lista de gastos'!A31)</f>
        <v/>
      </c>
      <c r="B31" s="9" t="n"/>
      <c r="C31" s="9" t="n"/>
      <c r="D31" s="9" t="n"/>
      <c r="E31" s="9" t="n"/>
      <c r="F31" s="9" t="n"/>
      <c r="G31" s="9" t="n"/>
      <c r="H31" s="9" t="n"/>
      <c r="I31" s="9" t="n"/>
      <c r="J31" s="9" t="n"/>
      <c r="K31" s="9" t="n"/>
      <c r="L31" s="9" t="n"/>
      <c r="M31" s="9" t="n"/>
    </row>
    <row r="32" ht="20" customHeight="1">
      <c r="A32" s="3">
        <f>IF(ISBLANK('Lista de gastos'!A32),"",'Lista de gastos'!A32)</f>
        <v/>
      </c>
      <c r="B32" s="5" t="n"/>
      <c r="C32" s="5" t="n"/>
      <c r="D32" s="5" t="n"/>
      <c r="E32" s="5" t="n"/>
      <c r="F32" s="5" t="n"/>
      <c r="G32" s="5" t="n"/>
      <c r="H32" s="5" t="n"/>
      <c r="I32" s="5" t="n"/>
      <c r="J32" s="5" t="n"/>
      <c r="K32" s="5" t="n"/>
      <c r="L32" s="5" t="n"/>
      <c r="M32" s="5" t="n"/>
    </row>
    <row r="33" ht="20" customHeight="1">
      <c r="A33" s="7">
        <f>IF(ISBLANK('Lista de gastos'!A33),"",'Lista de gastos'!A33)</f>
        <v/>
      </c>
      <c r="B33" s="9" t="n"/>
      <c r="C33" s="9" t="n"/>
      <c r="D33" s="9" t="n"/>
      <c r="E33" s="9" t="n"/>
      <c r="F33" s="9" t="n"/>
      <c r="G33" s="9" t="n"/>
      <c r="H33" s="9" t="n"/>
      <c r="I33" s="9" t="n"/>
      <c r="J33" s="9" t="n"/>
      <c r="K33" s="9" t="n"/>
      <c r="L33" s="9" t="n"/>
      <c r="M33" s="9" t="n"/>
    </row>
  </sheetData>
  <mergeCells count="2">
    <mergeCell ref="A2:M2"/>
    <mergeCell ref="A1:M1"/>
  </mergeCells>
  <conditionalFormatting sqref="B4:M33">
    <cfRule type="expression" priority="1" dxfId="0">
      <formula>LEN(TRIM(B4))&gt;0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9"/>
  <sheetViews>
    <sheetView workbookViewId="0">
      <selection activeCell="A1" sqref="A1"/>
    </sheetView>
  </sheetViews>
  <sheetFormatPr baseColWidth="8" defaultRowHeight="15"/>
  <cols>
    <col width="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34" customHeight="1">
      <c r="A1" s="26" t="inlineStr">
        <is>
          <t>Instrucciones</t>
        </is>
      </c>
    </row>
    <row r="3" ht="22" customHeight="1">
      <c r="A3" s="27" t="inlineStr">
        <is>
          <t>1. Lista de gastos</t>
        </is>
      </c>
    </row>
    <row r="4" ht="18" customHeight="1">
      <c r="A4" s="28" t="inlineStr">
        <is>
          <t>· Escribe el concepto, el importe y el día de pago; elige categoría, ciclo y método de pago en los desplegables.</t>
        </is>
      </c>
    </row>
    <row r="5" ht="18" customHeight="1">
      <c r="A5" s="28" t="inlineStr">
        <is>
          <t>· El 'importe mensual' se calcula solo según el ciclo (bimestral ÷2, trimestral ÷3, semestral ÷6, anual ÷12).</t>
        </is>
      </c>
    </row>
    <row r="6" ht="18" customHeight="1">
      <c r="A6" s="28" t="inlineStr">
        <is>
          <t>· Los totales mensual y anual aparecen abajo.</t>
        </is>
      </c>
    </row>
    <row r="7" ht="18" customHeight="1">
      <c r="A7" s="28" t="inlineStr">
        <is>
          <t>· Borra los 10 ejemplos y pon tus propios gastos (hasta 30 filas).</t>
        </is>
      </c>
    </row>
    <row r="9" ht="22" customHeight="1">
      <c r="A9" s="27" t="inlineStr">
        <is>
          <t>2. Panel de resumen</t>
        </is>
      </c>
    </row>
    <row r="10" ht="18" customHeight="1">
      <c r="A10" s="28" t="inlineStr">
        <is>
          <t>· Los totales mensual/anual y el número de conceptos se actualizan solos.</t>
        </is>
      </c>
    </row>
    <row r="11" ht="18" customHeight="1">
      <c r="A11" s="28" t="inlineStr">
        <is>
          <t>· Una tabla por categoría y un gráfico de barras muestran adónde va tu dinero.</t>
        </is>
      </c>
    </row>
    <row r="13" ht="22" customHeight="1">
      <c r="A13" s="27" t="inlineStr">
        <is>
          <t>3. Control de pagos</t>
        </is>
      </c>
    </row>
    <row r="14" ht="18" customHeight="1">
      <c r="A14" s="28" t="inlineStr">
        <is>
          <t>· Los conceptos vienen de tu lista. Solo escribe ✓ en los meses pagados.</t>
        </is>
      </c>
    </row>
    <row r="15" ht="18" customHeight="1">
      <c r="A15" s="28" t="inlineStr">
        <is>
          <t>· Las celdas rellenadas se ponen verdes para que no olvides ningún pago.</t>
        </is>
      </c>
    </row>
    <row r="17" ht="32" customHeight="1">
      <c r="A17" s="29" t="inlineStr">
        <is>
          <t>CONSEJO  Añade los conceptos anuales (seguro del coche…) con ciclo 'Anual': se integran en el presupuesto mensual.</t>
        </is>
      </c>
      <c r="B17" s="30" t="n"/>
      <c r="C17" s="30" t="n"/>
      <c r="D17" s="30" t="n"/>
      <c r="E17" s="30" t="n"/>
      <c r="F17" s="30" t="n"/>
      <c r="G17" s="30" t="n"/>
      <c r="H17" s="30" t="n"/>
    </row>
    <row r="19" ht="30" customHeight="1">
      <c r="A19" s="31" t="inlineStr">
        <is>
          <t>Si abrirlo cada mes te resulta pesado, también existe la app Payment Calendar que te avisa el día del pago.</t>
        </is>
      </c>
      <c r="B19" s="32" t="n"/>
      <c r="C19" s="32" t="n"/>
      <c r="D19" s="32" t="n"/>
      <c r="E19" s="32" t="n"/>
      <c r="F19" s="32" t="n"/>
      <c r="G19" s="32" t="n"/>
      <c r="H19" s="32" t="n"/>
    </row>
  </sheetData>
  <mergeCells count="14">
    <mergeCell ref="A1:H1"/>
    <mergeCell ref="A4:H4"/>
    <mergeCell ref="A9:H9"/>
    <mergeCell ref="A3:H3"/>
    <mergeCell ref="A15:H15"/>
    <mergeCell ref="A7:H7"/>
    <mergeCell ref="A10:H10"/>
    <mergeCell ref="A13:H13"/>
    <mergeCell ref="A11:H11"/>
    <mergeCell ref="A14:H14"/>
    <mergeCell ref="A19:H19"/>
    <mergeCell ref="A5:H5"/>
    <mergeCell ref="A6:H6"/>
    <mergeCell ref="A17:H17"/>
  </mergeCells>
  <hyperlinks>
    <hyperlink xmlns:r="http://schemas.openxmlformats.org/officeDocument/2006/relationships" ref="A19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2026-07-02T05:50:53Z</dcterms:created>
  <dcterms:modified xmlns:dcterms="http://purl.org/dc/terms/" xmlns:xsi="http://www.w3.org/2001/XMLSchema-instance" xsi:type="dcterms:W3CDTF">2026-07-02T05:50:53Z</dcterms:modified>
</cp:coreProperties>
</file>