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sgabenliste" sheetId="1" state="visible" r:id="rId1"/>
    <sheet xmlns:r="http://schemas.openxmlformats.org/officeDocument/2006/relationships" name="Übersicht" sheetId="2" state="visible" r:id="rId2"/>
    <sheet xmlns:r="http://schemas.openxmlformats.org/officeDocument/2006/relationships" name="Zahlungs-Check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.0%"/>
  </numFmts>
  <fonts count="14">
    <font>
      <name val="Calibri"/>
      <family val="2"/>
      <color theme="1"/>
      <sz val="11"/>
      <scheme val="minor"/>
    </font>
    <font>
      <b val="1"/>
      <color rgb="001A1A1A"/>
      <sz val="18"/>
    </font>
    <font>
      <b val="1"/>
      <color rgb="00FFFFFF"/>
      <sz val="11"/>
    </font>
    <font>
      <b val="1"/>
      <color rgb="001A1A1A"/>
    </font>
    <font>
      <b val="1"/>
      <color rgb="001A1A1A"/>
      <sz val="11"/>
    </font>
    <font>
      <b val="1"/>
      <color rgb="001A1A1A"/>
      <sz val="12"/>
    </font>
    <font>
      <b val="1"/>
      <color rgb="00666666"/>
      <sz val="10"/>
    </font>
    <font>
      <b val="1"/>
      <color rgb="001A1A1A"/>
      <sz val="20"/>
    </font>
    <font>
      <b val="1"/>
      <color rgb="001A1A1A"/>
      <sz val="13"/>
    </font>
    <font>
      <i val="1"/>
      <color rgb="00666666"/>
      <sz val="10"/>
    </font>
    <font>
      <b val="1"/>
      <color rgb="00FFFFFF"/>
      <sz val="10"/>
    </font>
    <font>
      <color rgb="00333333"/>
      <sz val="10"/>
    </font>
    <font>
      <i val="1"/>
      <color rgb="001A1A1A"/>
      <sz val="10"/>
    </font>
    <font>
      <color rgb="001A1A1A"/>
      <sz val="11"/>
      <u val="single"/>
    </font>
  </fonts>
  <fills count="7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7F7F7"/>
      </patternFill>
    </fill>
    <fill>
      <patternFill patternType="solid">
        <fgColor rgb="00FFF9E6"/>
      </patternFill>
    </fill>
    <fill>
      <patternFill patternType="solid">
        <fgColor rgb="00FFF3BF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164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indent="1"/>
    </xf>
    <xf numFmtId="0" fontId="0" fillId="0" borderId="1" pivotButton="0" quotePrefix="0" xfId="0"/>
    <xf numFmtId="164" fontId="7" fillId="5" borderId="1" applyAlignment="1" pivotButton="0" quotePrefix="0" xfId="0">
      <alignment horizontal="left" vertical="center" indent="1"/>
    </xf>
    <xf numFmtId="1" fontId="7" fillId="5" borderId="1" applyAlignment="1" pivotButton="0" quotePrefix="0" xfId="0">
      <alignment horizontal="left" vertical="center" indent="1"/>
    </xf>
    <xf numFmtId="0" fontId="8" fillId="0" borderId="0" pivotButton="0" quotePrefix="0" xfId="0"/>
    <xf numFmtId="165" fontId="0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4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13" fillId="6" borderId="0" applyAlignment="1" pivotButton="0" quotePrefix="0" xfId="0">
      <alignment horizontal="left" vertical="center" wrapText="1"/>
    </xf>
    <xf numFmtId="0" fontId="0" fillId="6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E9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Monatliche Ausgaben nach Kategorie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808080"/>
            </a:solidFill>
            <a:ln xmlns:a="http://schemas.openxmlformats.org/drawingml/2006/main">
              <a:prstDash val="solid"/>
            </a:ln>
          </spPr>
          <cat>
            <numRef>
              <f>'Übersicht'!$A$9:$A$16</f>
            </numRef>
          </cat>
          <val>
            <numRef>
              <f>'Übersicht'!$B$9:$B$16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numFmt formatCode="#,##0.00&quot; €&quot;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6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hyperlink" Target="https://zerocode.world/de/apps/payment-calenda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2" customWidth="1" min="4" max="4"/>
    <col width="11" customWidth="1" min="5" max="5"/>
    <col width="18" customWidth="1" min="6" max="6"/>
    <col width="16" customWidth="1" min="7" max="7"/>
    <col width="22" customWidth="1" min="8" max="8"/>
  </cols>
  <sheetData>
    <row r="1" ht="34" customHeight="1">
      <c r="A1" s="1" t="inlineStr">
        <is>
          <t>Fixkosten</t>
        </is>
      </c>
    </row>
    <row r="3" ht="26" customHeight="1">
      <c r="A3" s="2" t="inlineStr">
        <is>
          <t>Posten</t>
        </is>
      </c>
      <c r="B3" s="2" t="inlineStr">
        <is>
          <t>Kategorie</t>
        </is>
      </c>
      <c r="C3" s="2" t="inlineStr">
        <is>
          <t>Betrag</t>
        </is>
      </c>
      <c r="D3" s="2" t="inlineStr">
        <is>
          <t>Zyklus</t>
        </is>
      </c>
      <c r="E3" s="2" t="inlineStr">
        <is>
          <t>Fälligkeit</t>
        </is>
      </c>
      <c r="F3" s="2" t="inlineStr">
        <is>
          <t>Zahlungsart</t>
        </is>
      </c>
      <c r="G3" s="2" t="inlineStr">
        <is>
          <t>Monatlich</t>
        </is>
      </c>
      <c r="H3" s="2" t="inlineStr">
        <is>
          <t>Notiz</t>
        </is>
      </c>
    </row>
    <row r="4" ht="20" customHeight="1">
      <c r="A4" s="3" t="inlineStr">
        <is>
          <t>Miete</t>
        </is>
      </c>
      <c r="B4" s="3" t="inlineStr">
        <is>
          <t>Wohnen</t>
        </is>
      </c>
      <c r="C4" s="4" t="n">
        <v>950</v>
      </c>
      <c r="D4" s="3" t="inlineStr">
        <is>
          <t>Monatlich</t>
        </is>
      </c>
      <c r="E4" s="5" t="n">
        <v>1</v>
      </c>
      <c r="F4" s="3" t="inlineStr">
        <is>
          <t>Überweisung</t>
        </is>
      </c>
      <c r="G4" s="6">
        <f>IF(OR(ISBLANK(C4),ISBLANK(D4)),"",C4/IF(D4="Monatlich",1,IF(D4="Zweimonatlich",2,IF(D4="Vierteljährlich",3,IF(D4="Halbjährlich",6,IF(D4="Jährlich",12,1))))))</f>
        <v/>
      </c>
      <c r="H4" s="3" t="inlineStr">
        <is>
          <t>Vermieter</t>
        </is>
      </c>
    </row>
    <row r="5" ht="20" customHeight="1">
      <c r="A5" s="7" t="inlineStr">
        <is>
          <t>Nebenkosten</t>
        </is>
      </c>
      <c r="B5" s="7" t="inlineStr">
        <is>
          <t>Nebenkosten</t>
        </is>
      </c>
      <c r="C5" s="8" t="n">
        <v>180</v>
      </c>
      <c r="D5" s="7" t="inlineStr">
        <is>
          <t>Monatlich</t>
        </is>
      </c>
      <c r="E5" s="9" t="n">
        <v>1</v>
      </c>
      <c r="F5" s="7" t="inlineStr">
        <is>
          <t>Überweisung</t>
        </is>
      </c>
      <c r="G5" s="10">
        <f>IF(OR(ISBLANK(C5),ISBLANK(D5)),"",C5/IF(D5="Monatlich",1,IF(D5="Zweimonatlich",2,IF(D5="Vierteljährlich",3,IF(D5="Halbjährlich",6,IF(D5="Jährlich",12,1))))))</f>
        <v/>
      </c>
      <c r="H5" s="7" t="n"/>
    </row>
    <row r="6" ht="20" customHeight="1">
      <c r="A6" s="3" t="inlineStr">
        <is>
          <t>Strom</t>
        </is>
      </c>
      <c r="B6" s="3" t="inlineStr">
        <is>
          <t>Nebenkosten</t>
        </is>
      </c>
      <c r="C6" s="4" t="n">
        <v>75</v>
      </c>
      <c r="D6" s="3" t="inlineStr">
        <is>
          <t>Monatlich</t>
        </is>
      </c>
      <c r="E6" s="5" t="n">
        <v>12</v>
      </c>
      <c r="F6" s="3" t="inlineStr">
        <is>
          <t>Überweisung</t>
        </is>
      </c>
      <c r="G6" s="6">
        <f>IF(OR(ISBLANK(C6),ISBLANK(D6)),"",C6/IF(D6="Monatlich",1,IF(D6="Zweimonatlich",2,IF(D6="Vierteljährlich",3,IF(D6="Halbjährlich",6,IF(D6="Jährlich",12,1))))))</f>
        <v/>
      </c>
      <c r="H6" s="3" t="n"/>
    </row>
    <row r="7" ht="20" customHeight="1">
      <c r="A7" s="7" t="inlineStr">
        <is>
          <t>Rundfunkbeitrag</t>
        </is>
      </c>
      <c r="B7" s="7" t="inlineStr">
        <is>
          <t>Nebenkosten</t>
        </is>
      </c>
      <c r="C7" s="8" t="n">
        <v>55.08</v>
      </c>
      <c r="D7" s="7" t="inlineStr">
        <is>
          <t>Vierteljährlich</t>
        </is>
      </c>
      <c r="E7" s="9" t="n">
        <v>15</v>
      </c>
      <c r="F7" s="7" t="inlineStr">
        <is>
          <t>Überweisung</t>
        </is>
      </c>
      <c r="G7" s="10">
        <f>IF(OR(ISBLANK(C7),ISBLANK(D7)),"",C7/IF(D7="Monatlich",1,IF(D7="Zweimonatlich",2,IF(D7="Vierteljährlich",3,IF(D7="Halbjährlich",6,IF(D7="Jährlich",12,1))))))</f>
        <v/>
      </c>
      <c r="H7" s="7" t="inlineStr">
        <is>
          <t>GEZ</t>
        </is>
      </c>
    </row>
    <row r="8" ht="20" customHeight="1">
      <c r="A8" s="3" t="inlineStr">
        <is>
          <t>Internet</t>
        </is>
      </c>
      <c r="B8" s="3" t="inlineStr">
        <is>
          <t>Telekom</t>
        </is>
      </c>
      <c r="C8" s="4" t="n">
        <v>40</v>
      </c>
      <c r="D8" s="3" t="inlineStr">
        <is>
          <t>Monatlich</t>
        </is>
      </c>
      <c r="E8" s="5" t="n">
        <v>15</v>
      </c>
      <c r="F8" s="3" t="inlineStr">
        <is>
          <t>Überweisung</t>
        </is>
      </c>
      <c r="G8" s="6">
        <f>IF(OR(ISBLANK(C8),ISBLANK(D8)),"",C8/IF(D8="Monatlich",1,IF(D8="Zweimonatlich",2,IF(D8="Vierteljährlich",3,IF(D8="Halbjährlich",6,IF(D8="Jährlich",12,1))))))</f>
        <v/>
      </c>
      <c r="H8" s="3" t="inlineStr">
        <is>
          <t>Glasfaser</t>
        </is>
      </c>
    </row>
    <row r="9" ht="20" customHeight="1">
      <c r="A9" s="7" t="inlineStr">
        <is>
          <t>Netflix</t>
        </is>
      </c>
      <c r="B9" s="7" t="inlineStr">
        <is>
          <t>Abo</t>
        </is>
      </c>
      <c r="C9" s="8" t="n">
        <v>13.99</v>
      </c>
      <c r="D9" s="7" t="inlineStr">
        <is>
          <t>Monatlich</t>
        </is>
      </c>
      <c r="E9" s="9" t="n">
        <v>10</v>
      </c>
      <c r="F9" s="7" t="inlineStr">
        <is>
          <t>Kreditkarte</t>
        </is>
      </c>
      <c r="G9" s="10">
        <f>IF(OR(ISBLANK(C9),ISBLANK(D9)),"",C9/IF(D9="Monatlich",1,IF(D9="Zweimonatlich",2,IF(D9="Vierteljährlich",3,IF(D9="Halbjährlich",6,IF(D9="Jährlich",12,1))))))</f>
        <v/>
      </c>
      <c r="H9" s="7" t="inlineStr">
        <is>
          <t>Standard</t>
        </is>
      </c>
    </row>
    <row r="10" ht="20" customHeight="1">
      <c r="A10" s="3" t="inlineStr">
        <is>
          <t>Spotify</t>
        </is>
      </c>
      <c r="B10" s="3" t="inlineStr">
        <is>
          <t>Abo</t>
        </is>
      </c>
      <c r="C10" s="4" t="n">
        <v>10.99</v>
      </c>
      <c r="D10" s="3" t="inlineStr">
        <is>
          <t>Monatlich</t>
        </is>
      </c>
      <c r="E10" s="5" t="n">
        <v>20</v>
      </c>
      <c r="F10" s="3" t="inlineStr">
        <is>
          <t>Kreditkarte</t>
        </is>
      </c>
      <c r="G10" s="6">
        <f>IF(OR(ISBLANK(C10),ISBLANK(D10)),"",C10/IF(D10="Monatlich",1,IF(D10="Zweimonatlich",2,IF(D10="Vierteljährlich",3,IF(D10="Halbjährlich",6,IF(D10="Jährlich",12,1))))))</f>
        <v/>
      </c>
      <c r="H10" s="3" t="n"/>
    </row>
    <row r="11" ht="20" customHeight="1">
      <c r="A11" s="7" t="inlineStr">
        <is>
          <t>Fitnessstudio</t>
        </is>
      </c>
      <c r="B11" s="7" t="inlineStr">
        <is>
          <t>Sonstiges</t>
        </is>
      </c>
      <c r="C11" s="8" t="n">
        <v>29.9</v>
      </c>
      <c r="D11" s="7" t="inlineStr">
        <is>
          <t>Monatlich</t>
        </is>
      </c>
      <c r="E11" s="9" t="n">
        <v>1</v>
      </c>
      <c r="F11" s="7" t="inlineStr">
        <is>
          <t>EC-Karte</t>
        </is>
      </c>
      <c r="G11" s="10">
        <f>IF(OR(ISBLANK(C11),ISBLANK(D11)),"",C11/IF(D11="Monatlich",1,IF(D11="Zweimonatlich",2,IF(D11="Vierteljährlich",3,IF(D11="Halbjährlich",6,IF(D11="Jährlich",12,1))))))</f>
        <v/>
      </c>
      <c r="H11" s="7" t="n"/>
    </row>
    <row r="12" ht="20" customHeight="1">
      <c r="A12" s="3" t="inlineStr">
        <is>
          <t>Krankenversicherung</t>
        </is>
      </c>
      <c r="B12" s="3" t="inlineStr">
        <is>
          <t>Versicherung</t>
        </is>
      </c>
      <c r="C12" s="4" t="n">
        <v>220</v>
      </c>
      <c r="D12" s="3" t="inlineStr">
        <is>
          <t>Monatlich</t>
        </is>
      </c>
      <c r="E12" s="5" t="n">
        <v>27</v>
      </c>
      <c r="F12" s="3" t="inlineStr">
        <is>
          <t>Überweisung</t>
        </is>
      </c>
      <c r="G12" s="6">
        <f>IF(OR(ISBLANK(C12),ISBLANK(D12)),"",C12/IF(D12="Monatlich",1,IF(D12="Zweimonatlich",2,IF(D12="Vierteljährlich",3,IF(D12="Halbjährlich",6,IF(D12="Jährlich",12,1))))))</f>
        <v/>
      </c>
      <c r="H12" s="3" t="n"/>
    </row>
    <row r="13" ht="20" customHeight="1">
      <c r="A13" s="7" t="inlineStr">
        <is>
          <t>Kfz-Versicherung</t>
        </is>
      </c>
      <c r="B13" s="7" t="inlineStr">
        <is>
          <t>Versicherung</t>
        </is>
      </c>
      <c r="C13" s="8" t="n">
        <v>640</v>
      </c>
      <c r="D13" s="7" t="inlineStr">
        <is>
          <t>Jährlich</t>
        </is>
      </c>
      <c r="E13" s="9" t="n">
        <v>3</v>
      </c>
      <c r="F13" s="7" t="inlineStr">
        <is>
          <t>Überweisung</t>
        </is>
      </c>
      <c r="G13" s="10">
        <f>IF(OR(ISBLANK(C13),ISBLANK(D13)),"",C13/IF(D13="Monatlich",1,IF(D13="Zweimonatlich",2,IF(D13="Vierteljährlich",3,IF(D13="Halbjährlich",6,IF(D13="Jährlich",12,1))))))</f>
        <v/>
      </c>
      <c r="H13" s="7" t="inlineStr">
        <is>
          <t>Jahresbeitrag</t>
        </is>
      </c>
    </row>
    <row r="14" ht="20" customHeight="1">
      <c r="A14" s="3" t="n"/>
      <c r="B14" s="3" t="n"/>
      <c r="C14" s="4" t="n"/>
      <c r="D14" s="3" t="n"/>
      <c r="E14" s="5" t="n"/>
      <c r="F14" s="3" t="n"/>
      <c r="G14" s="6">
        <f>IF(OR(ISBLANK(C14),ISBLANK(D14)),"",C14/IF(D14="Monatlich",1,IF(D14="Zweimonatlich",2,IF(D14="Vierteljährlich",3,IF(D14="Halbjährlich",6,IF(D14="Jährlich",12,1))))))</f>
        <v/>
      </c>
      <c r="H14" s="3" t="n"/>
    </row>
    <row r="15" ht="20" customHeight="1">
      <c r="A15" s="7" t="n"/>
      <c r="B15" s="7" t="n"/>
      <c r="C15" s="8" t="n"/>
      <c r="D15" s="7" t="n"/>
      <c r="E15" s="9" t="n"/>
      <c r="F15" s="7" t="n"/>
      <c r="G15" s="10">
        <f>IF(OR(ISBLANK(C15),ISBLANK(D15)),"",C15/IF(D15="Monatlich",1,IF(D15="Zweimonatlich",2,IF(D15="Vierteljährlich",3,IF(D15="Halbjährlich",6,IF(D15="Jährlich",12,1))))))</f>
        <v/>
      </c>
      <c r="H15" s="7" t="n"/>
    </row>
    <row r="16" ht="20" customHeight="1">
      <c r="A16" s="3" t="n"/>
      <c r="B16" s="3" t="n"/>
      <c r="C16" s="4" t="n"/>
      <c r="D16" s="3" t="n"/>
      <c r="E16" s="5" t="n"/>
      <c r="F16" s="3" t="n"/>
      <c r="G16" s="6">
        <f>IF(OR(ISBLANK(C16),ISBLANK(D16)),"",C16/IF(D16="Monatlich",1,IF(D16="Zweimonatlich",2,IF(D16="Vierteljährlich",3,IF(D16="Halbjährlich",6,IF(D16="Jährlich",12,1))))))</f>
        <v/>
      </c>
      <c r="H16" s="3" t="n"/>
    </row>
    <row r="17" ht="20" customHeight="1">
      <c r="A17" s="7" t="n"/>
      <c r="B17" s="7" t="n"/>
      <c r="C17" s="8" t="n"/>
      <c r="D17" s="7" t="n"/>
      <c r="E17" s="9" t="n"/>
      <c r="F17" s="7" t="n"/>
      <c r="G17" s="10">
        <f>IF(OR(ISBLANK(C17),ISBLANK(D17)),"",C17/IF(D17="Monatlich",1,IF(D17="Zweimonatlich",2,IF(D17="Vierteljährlich",3,IF(D17="Halbjährlich",6,IF(D17="Jährlich",12,1))))))</f>
        <v/>
      </c>
      <c r="H17" s="7" t="n"/>
    </row>
    <row r="18" ht="20" customHeight="1">
      <c r="A18" s="3" t="n"/>
      <c r="B18" s="3" t="n"/>
      <c r="C18" s="4" t="n"/>
      <c r="D18" s="3" t="n"/>
      <c r="E18" s="5" t="n"/>
      <c r="F18" s="3" t="n"/>
      <c r="G18" s="6">
        <f>IF(OR(ISBLANK(C18),ISBLANK(D18)),"",C18/IF(D18="Monatlich",1,IF(D18="Zweimonatlich",2,IF(D18="Vierteljährlich",3,IF(D18="Halbjährlich",6,IF(D18="Jährlich",12,1))))))</f>
        <v/>
      </c>
      <c r="H18" s="3" t="n"/>
    </row>
    <row r="19" ht="20" customHeight="1">
      <c r="A19" s="7" t="n"/>
      <c r="B19" s="7" t="n"/>
      <c r="C19" s="8" t="n"/>
      <c r="D19" s="7" t="n"/>
      <c r="E19" s="9" t="n"/>
      <c r="F19" s="7" t="n"/>
      <c r="G19" s="10">
        <f>IF(OR(ISBLANK(C19),ISBLANK(D19)),"",C19/IF(D19="Monatlich",1,IF(D19="Zweimonatlich",2,IF(D19="Vierteljährlich",3,IF(D19="Halbjährlich",6,IF(D19="Jährlich",12,1))))))</f>
        <v/>
      </c>
      <c r="H19" s="7" t="n"/>
    </row>
    <row r="20" ht="20" customHeight="1">
      <c r="A20" s="3" t="n"/>
      <c r="B20" s="3" t="n"/>
      <c r="C20" s="4" t="n"/>
      <c r="D20" s="3" t="n"/>
      <c r="E20" s="5" t="n"/>
      <c r="F20" s="3" t="n"/>
      <c r="G20" s="6">
        <f>IF(OR(ISBLANK(C20),ISBLANK(D20)),"",C20/IF(D20="Monatlich",1,IF(D20="Zweimonatlich",2,IF(D20="Vierteljährlich",3,IF(D20="Halbjährlich",6,IF(D20="Jährlich",12,1))))))</f>
        <v/>
      </c>
      <c r="H20" s="3" t="n"/>
    </row>
    <row r="21" ht="20" customHeight="1">
      <c r="A21" s="7" t="n"/>
      <c r="B21" s="7" t="n"/>
      <c r="C21" s="8" t="n"/>
      <c r="D21" s="7" t="n"/>
      <c r="E21" s="9" t="n"/>
      <c r="F21" s="7" t="n"/>
      <c r="G21" s="10">
        <f>IF(OR(ISBLANK(C21),ISBLANK(D21)),"",C21/IF(D21="Monatlich",1,IF(D21="Zweimonatlich",2,IF(D21="Vierteljährlich",3,IF(D21="Halbjährlich",6,IF(D21="Jährlich",12,1))))))</f>
        <v/>
      </c>
      <c r="H21" s="7" t="n"/>
    </row>
    <row r="22" ht="20" customHeight="1">
      <c r="A22" s="3" t="n"/>
      <c r="B22" s="3" t="n"/>
      <c r="C22" s="4" t="n"/>
      <c r="D22" s="3" t="n"/>
      <c r="E22" s="5" t="n"/>
      <c r="F22" s="3" t="n"/>
      <c r="G22" s="6">
        <f>IF(OR(ISBLANK(C22),ISBLANK(D22)),"",C22/IF(D22="Monatlich",1,IF(D22="Zweimonatlich",2,IF(D22="Vierteljährlich",3,IF(D22="Halbjährlich",6,IF(D22="Jährlich",12,1))))))</f>
        <v/>
      </c>
      <c r="H22" s="3" t="n"/>
    </row>
    <row r="23" ht="20" customHeight="1">
      <c r="A23" s="7" t="n"/>
      <c r="B23" s="7" t="n"/>
      <c r="C23" s="8" t="n"/>
      <c r="D23" s="7" t="n"/>
      <c r="E23" s="9" t="n"/>
      <c r="F23" s="7" t="n"/>
      <c r="G23" s="10">
        <f>IF(OR(ISBLANK(C23),ISBLANK(D23)),"",C23/IF(D23="Monatlich",1,IF(D23="Zweimonatlich",2,IF(D23="Vierteljährlich",3,IF(D23="Halbjährlich",6,IF(D23="Jährlich",12,1))))))</f>
        <v/>
      </c>
      <c r="H23" s="7" t="n"/>
    </row>
    <row r="24" ht="20" customHeight="1">
      <c r="A24" s="3" t="n"/>
      <c r="B24" s="3" t="n"/>
      <c r="C24" s="4" t="n"/>
      <c r="D24" s="3" t="n"/>
      <c r="E24" s="5" t="n"/>
      <c r="F24" s="3" t="n"/>
      <c r="G24" s="6">
        <f>IF(OR(ISBLANK(C24),ISBLANK(D24)),"",C24/IF(D24="Monatlich",1,IF(D24="Zweimonatlich",2,IF(D24="Vierteljährlich",3,IF(D24="Halbjährlich",6,IF(D24="Jährlich",12,1))))))</f>
        <v/>
      </c>
      <c r="H24" s="3" t="n"/>
    </row>
    <row r="25" ht="20" customHeight="1">
      <c r="A25" s="7" t="n"/>
      <c r="B25" s="7" t="n"/>
      <c r="C25" s="8" t="n"/>
      <c r="D25" s="7" t="n"/>
      <c r="E25" s="9" t="n"/>
      <c r="F25" s="7" t="n"/>
      <c r="G25" s="10">
        <f>IF(OR(ISBLANK(C25),ISBLANK(D25)),"",C25/IF(D25="Monatlich",1,IF(D25="Zweimonatlich",2,IF(D25="Vierteljährlich",3,IF(D25="Halbjährlich",6,IF(D25="Jährlich",12,1))))))</f>
        <v/>
      </c>
      <c r="H25" s="7" t="n"/>
    </row>
    <row r="26" ht="20" customHeight="1">
      <c r="A26" s="3" t="n"/>
      <c r="B26" s="3" t="n"/>
      <c r="C26" s="4" t="n"/>
      <c r="D26" s="3" t="n"/>
      <c r="E26" s="5" t="n"/>
      <c r="F26" s="3" t="n"/>
      <c r="G26" s="6">
        <f>IF(OR(ISBLANK(C26),ISBLANK(D26)),"",C26/IF(D26="Monatlich",1,IF(D26="Zweimonatlich",2,IF(D26="Vierteljährlich",3,IF(D26="Halbjährlich",6,IF(D26="Jährlich",12,1))))))</f>
        <v/>
      </c>
      <c r="H26" s="3" t="n"/>
    </row>
    <row r="27" ht="20" customHeight="1">
      <c r="A27" s="7" t="n"/>
      <c r="B27" s="7" t="n"/>
      <c r="C27" s="8" t="n"/>
      <c r="D27" s="7" t="n"/>
      <c r="E27" s="9" t="n"/>
      <c r="F27" s="7" t="n"/>
      <c r="G27" s="10">
        <f>IF(OR(ISBLANK(C27),ISBLANK(D27)),"",C27/IF(D27="Monatlich",1,IF(D27="Zweimonatlich",2,IF(D27="Vierteljährlich",3,IF(D27="Halbjährlich",6,IF(D27="Jährlich",12,1))))))</f>
        <v/>
      </c>
      <c r="H27" s="7" t="n"/>
    </row>
    <row r="28" ht="20" customHeight="1">
      <c r="A28" s="3" t="n"/>
      <c r="B28" s="3" t="n"/>
      <c r="C28" s="4" t="n"/>
      <c r="D28" s="3" t="n"/>
      <c r="E28" s="5" t="n"/>
      <c r="F28" s="3" t="n"/>
      <c r="G28" s="6">
        <f>IF(OR(ISBLANK(C28),ISBLANK(D28)),"",C28/IF(D28="Monatlich",1,IF(D28="Zweimonatlich",2,IF(D28="Vierteljährlich",3,IF(D28="Halbjährlich",6,IF(D28="Jährlich",12,1))))))</f>
        <v/>
      </c>
      <c r="H28" s="3" t="n"/>
    </row>
    <row r="29" ht="20" customHeight="1">
      <c r="A29" s="7" t="n"/>
      <c r="B29" s="7" t="n"/>
      <c r="C29" s="8" t="n"/>
      <c r="D29" s="7" t="n"/>
      <c r="E29" s="9" t="n"/>
      <c r="F29" s="7" t="n"/>
      <c r="G29" s="10">
        <f>IF(OR(ISBLANK(C29),ISBLANK(D29)),"",C29/IF(D29="Monatlich",1,IF(D29="Zweimonatlich",2,IF(D29="Vierteljährlich",3,IF(D29="Halbjährlich",6,IF(D29="Jährlich",12,1))))))</f>
        <v/>
      </c>
      <c r="H29" s="7" t="n"/>
    </row>
    <row r="30" ht="20" customHeight="1">
      <c r="A30" s="3" t="n"/>
      <c r="B30" s="3" t="n"/>
      <c r="C30" s="4" t="n"/>
      <c r="D30" s="3" t="n"/>
      <c r="E30" s="5" t="n"/>
      <c r="F30" s="3" t="n"/>
      <c r="G30" s="6">
        <f>IF(OR(ISBLANK(C30),ISBLANK(D30)),"",C30/IF(D30="Monatlich",1,IF(D30="Zweimonatlich",2,IF(D30="Vierteljährlich",3,IF(D30="Halbjährlich",6,IF(D30="Jährlich",12,1))))))</f>
        <v/>
      </c>
      <c r="H30" s="3" t="n"/>
    </row>
    <row r="31" ht="20" customHeight="1">
      <c r="A31" s="7" t="n"/>
      <c r="B31" s="7" t="n"/>
      <c r="C31" s="8" t="n"/>
      <c r="D31" s="7" t="n"/>
      <c r="E31" s="9" t="n"/>
      <c r="F31" s="7" t="n"/>
      <c r="G31" s="10">
        <f>IF(OR(ISBLANK(C31),ISBLANK(D31)),"",C31/IF(D31="Monatlich",1,IF(D31="Zweimonatlich",2,IF(D31="Vierteljährlich",3,IF(D31="Halbjährlich",6,IF(D31="Jährlich",12,1))))))</f>
        <v/>
      </c>
      <c r="H31" s="7" t="n"/>
    </row>
    <row r="32" ht="20" customHeight="1">
      <c r="A32" s="3" t="n"/>
      <c r="B32" s="3" t="n"/>
      <c r="C32" s="4" t="n"/>
      <c r="D32" s="3" t="n"/>
      <c r="E32" s="5" t="n"/>
      <c r="F32" s="3" t="n"/>
      <c r="G32" s="6">
        <f>IF(OR(ISBLANK(C32),ISBLANK(D32)),"",C32/IF(D32="Monatlich",1,IF(D32="Zweimonatlich",2,IF(D32="Vierteljährlich",3,IF(D32="Halbjährlich",6,IF(D32="Jährlich",12,1))))))</f>
        <v/>
      </c>
      <c r="H32" s="3" t="n"/>
    </row>
    <row r="33" ht="20" customHeight="1">
      <c r="A33" s="7" t="n"/>
      <c r="B33" s="7" t="n"/>
      <c r="C33" s="8" t="n"/>
      <c r="D33" s="7" t="n"/>
      <c r="E33" s="9" t="n"/>
      <c r="F33" s="7" t="n"/>
      <c r="G33" s="10">
        <f>IF(OR(ISBLANK(C33),ISBLANK(D33)),"",C33/IF(D33="Monatlich",1,IF(D33="Zweimonatlich",2,IF(D33="Vierteljährlich",3,IF(D33="Halbjährlich",6,IF(D33="Jährlich",12,1))))))</f>
        <v/>
      </c>
      <c r="H33" s="7" t="n"/>
    </row>
    <row r="34" ht="24" customHeight="1">
      <c r="A34" s="11" t="inlineStr">
        <is>
          <t>Monatssumme</t>
        </is>
      </c>
      <c r="B34" s="12" t="n"/>
      <c r="C34" s="12" t="n"/>
      <c r="D34" s="12" t="n"/>
      <c r="E34" s="12" t="n"/>
      <c r="F34" s="12" t="n"/>
      <c r="G34" s="13">
        <f>SUM(G4:G33)</f>
        <v/>
      </c>
      <c r="H34" s="12" t="n"/>
    </row>
    <row r="35" ht="24" customHeight="1">
      <c r="A35" s="11" t="inlineStr">
        <is>
          <t>Jahressumme (×12)</t>
        </is>
      </c>
      <c r="B35" s="12" t="n"/>
      <c r="C35" s="12" t="n"/>
      <c r="D35" s="12" t="n"/>
      <c r="E35" s="12" t="n"/>
      <c r="F35" s="12" t="n"/>
      <c r="G35" s="13">
        <f>G34*12</f>
        <v/>
      </c>
      <c r="H35" s="12" t="n"/>
    </row>
  </sheetData>
  <mergeCells count="3">
    <mergeCell ref="A34:F34"/>
    <mergeCell ref="A35:F35"/>
    <mergeCell ref="A1:H1"/>
  </mergeCells>
  <dataValidations count="3">
    <dataValidation sqref="B4:B33" showDropDown="0" showInputMessage="0" showErrorMessage="0" allowBlank="1" type="list">
      <formula1>"Wohnen,Nebenkosten,Telekom,Abo,Versicherung,Finanzen,Verkehr,Sonstiges"</formula1>
    </dataValidation>
    <dataValidation sqref="D4:D33" showDropDown="0" showInputMessage="0" showErrorMessage="0" allowBlank="1" type="list">
      <formula1>"Monatlich,Zweimonatlich,Vierteljährlich,Halbjährlich,Jährlich"</formula1>
    </dataValidation>
    <dataValidation sqref="F4:F33" showDropDown="0" showInputMessage="0" showErrorMessage="0" allowBlank="1" type="list">
      <formula1>"Kreditkarte,EC-Karte,Überweisung,Sonstiges"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0" customWidth="1" min="3" max="3"/>
    <col width="3" customWidth="1" min="4" max="4"/>
    <col width="16" customWidth="1" min="5" max="5"/>
    <col width="16" customWidth="1" min="6" max="6"/>
    <col width="8" customWidth="1" min="7" max="7"/>
    <col width="8" customWidth="1" min="8" max="8"/>
    <col width="12" customWidth="1" min="9" max="9"/>
  </cols>
  <sheetData>
    <row r="1" ht="34" customHeight="1">
      <c r="A1" s="1" t="inlineStr">
        <is>
          <t>Übersicht</t>
        </is>
      </c>
    </row>
    <row r="3" ht="22" customHeight="1">
      <c r="A3" s="14" t="inlineStr">
        <is>
          <t>Monatliche Fixkosten</t>
        </is>
      </c>
      <c r="C3" s="15" t="n"/>
      <c r="D3" s="14" t="inlineStr">
        <is>
          <t>Jährlich hochgerechnet</t>
        </is>
      </c>
      <c r="F3" s="15" t="n"/>
      <c r="G3" s="14" t="inlineStr">
        <is>
          <t>Erfasste Posten</t>
        </is>
      </c>
      <c r="I3" s="15" t="n"/>
    </row>
    <row r="4" ht="40" customHeight="1">
      <c r="A4" s="16">
        <f>SUM('Ausgabenliste'!G4:G33)</f>
        <v/>
      </c>
      <c r="C4" s="15" t="n"/>
      <c r="D4" s="16">
        <f>SUM('Ausgabenliste'!G4:G33)*12</f>
        <v/>
      </c>
      <c r="F4" s="15" t="n"/>
      <c r="G4" s="17">
        <f>COUNTA('Ausgabenliste'!A4:A33)</f>
        <v/>
      </c>
      <c r="I4" s="15" t="n"/>
    </row>
    <row r="7">
      <c r="A7" s="18" t="inlineStr">
        <is>
          <t>Ausgaben nach Kategorie</t>
        </is>
      </c>
    </row>
    <row r="8" ht="22" customHeight="1">
      <c r="A8" s="2" t="inlineStr">
        <is>
          <t>Kategorie</t>
        </is>
      </c>
      <c r="B8" s="2" t="inlineStr">
        <is>
          <t>Monatlich</t>
        </is>
      </c>
      <c r="C8" s="2" t="inlineStr">
        <is>
          <t>Anteil</t>
        </is>
      </c>
    </row>
    <row r="9" ht="20" customHeight="1">
      <c r="A9" s="3" t="inlineStr">
        <is>
          <t>Wohnen</t>
        </is>
      </c>
      <c r="B9" s="4">
        <f>SUMIF('Ausgabenliste'!$B$4:$B$33,A9,'Ausgabenliste'!$G$4:$G$33)</f>
        <v/>
      </c>
      <c r="C9" s="19">
        <f>IF($B$17=0,0,B9/$B$17)</f>
        <v/>
      </c>
    </row>
    <row r="10" ht="20" customHeight="1">
      <c r="A10" s="7" t="inlineStr">
        <is>
          <t>Nebenkosten</t>
        </is>
      </c>
      <c r="B10" s="8">
        <f>SUMIF('Ausgabenliste'!$B$4:$B$33,A10,'Ausgabenliste'!$G$4:$G$33)</f>
        <v/>
      </c>
      <c r="C10" s="20">
        <f>IF($B$17=0,0,B10/$B$17)</f>
        <v/>
      </c>
    </row>
    <row r="11" ht="20" customHeight="1">
      <c r="A11" s="3" t="inlineStr">
        <is>
          <t>Telekom</t>
        </is>
      </c>
      <c r="B11" s="4">
        <f>SUMIF('Ausgabenliste'!$B$4:$B$33,A11,'Ausgabenliste'!$G$4:$G$33)</f>
        <v/>
      </c>
      <c r="C11" s="19">
        <f>IF($B$17=0,0,B11/$B$17)</f>
        <v/>
      </c>
    </row>
    <row r="12" ht="20" customHeight="1">
      <c r="A12" s="7" t="inlineStr">
        <is>
          <t>Abo</t>
        </is>
      </c>
      <c r="B12" s="8">
        <f>SUMIF('Ausgabenliste'!$B$4:$B$33,A12,'Ausgabenliste'!$G$4:$G$33)</f>
        <v/>
      </c>
      <c r="C12" s="20">
        <f>IF($B$17=0,0,B12/$B$17)</f>
        <v/>
      </c>
    </row>
    <row r="13" ht="20" customHeight="1">
      <c r="A13" s="3" t="inlineStr">
        <is>
          <t>Versicherung</t>
        </is>
      </c>
      <c r="B13" s="4">
        <f>SUMIF('Ausgabenliste'!$B$4:$B$33,A13,'Ausgabenliste'!$G$4:$G$33)</f>
        <v/>
      </c>
      <c r="C13" s="19">
        <f>IF($B$17=0,0,B13/$B$17)</f>
        <v/>
      </c>
    </row>
    <row r="14" ht="20" customHeight="1">
      <c r="A14" s="7" t="inlineStr">
        <is>
          <t>Finanzen</t>
        </is>
      </c>
      <c r="B14" s="8">
        <f>SUMIF('Ausgabenliste'!$B$4:$B$33,A14,'Ausgabenliste'!$G$4:$G$33)</f>
        <v/>
      </c>
      <c r="C14" s="20">
        <f>IF($B$17=0,0,B14/$B$17)</f>
        <v/>
      </c>
    </row>
    <row r="15" ht="20" customHeight="1">
      <c r="A15" s="3" t="inlineStr">
        <is>
          <t>Verkehr</t>
        </is>
      </c>
      <c r="B15" s="4">
        <f>SUMIF('Ausgabenliste'!$B$4:$B$33,A15,'Ausgabenliste'!$G$4:$G$33)</f>
        <v/>
      </c>
      <c r="C15" s="19">
        <f>IF($B$17=0,0,B15/$B$17)</f>
        <v/>
      </c>
    </row>
    <row r="16" ht="20" customHeight="1">
      <c r="A16" s="7" t="inlineStr">
        <is>
          <t>Sonstiges</t>
        </is>
      </c>
      <c r="B16" s="8">
        <f>SUMIF('Ausgabenliste'!$B$4:$B$33,A16,'Ausgabenliste'!$G$4:$G$33)</f>
        <v/>
      </c>
      <c r="C16" s="20">
        <f>IF($B$17=0,0,B16/$B$17)</f>
        <v/>
      </c>
    </row>
    <row r="17" ht="22" customHeight="1">
      <c r="A17" s="21" t="inlineStr">
        <is>
          <t>Summe</t>
        </is>
      </c>
      <c r="B17" s="22">
        <f>SUM(B9:B16)</f>
        <v/>
      </c>
      <c r="C17" s="23">
        <f>IF($B$17=0,0,B17/$B$17)</f>
        <v/>
      </c>
    </row>
  </sheetData>
  <mergeCells count="7">
    <mergeCell ref="D4:F4"/>
    <mergeCell ref="A1:I1"/>
    <mergeCell ref="D3:F3"/>
    <mergeCell ref="A3:C3"/>
    <mergeCell ref="G3:I3"/>
    <mergeCell ref="G4:I4"/>
    <mergeCell ref="A4:C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5.5" customWidth="1" min="2" max="2"/>
    <col width="5.5" customWidth="1" min="3" max="3"/>
    <col width="5.5" customWidth="1" min="4" max="4"/>
    <col width="5.5" customWidth="1" min="5" max="5"/>
    <col width="5.5" customWidth="1" min="6" max="6"/>
    <col width="5.5" customWidth="1" min="7" max="7"/>
    <col width="5.5" customWidth="1" min="8" max="8"/>
    <col width="5.5" customWidth="1" min="9" max="9"/>
    <col width="5.5" customWidth="1" min="10" max="10"/>
    <col width="5.5" customWidth="1" min="11" max="11"/>
    <col width="5.5" customWidth="1" min="12" max="12"/>
    <col width="5.5" customWidth="1" min="13" max="13"/>
  </cols>
  <sheetData>
    <row r="1" ht="34" customHeight="1">
      <c r="A1" s="1" t="inlineStr">
        <is>
          <t>Monatliche Zahlungs-Checkliste</t>
        </is>
      </c>
    </row>
    <row r="2" ht="20" customHeight="1">
      <c r="A2" s="24" t="inlineStr">
        <is>
          <t>✓ im bezahlten Monat eintragen – die Zelle wird grün.</t>
        </is>
      </c>
    </row>
    <row r="3" ht="24" customHeight="1">
      <c r="A3" s="2" t="inlineStr">
        <is>
          <t>Posten</t>
        </is>
      </c>
      <c r="B3" s="25" t="inlineStr">
        <is>
          <t>Jan</t>
        </is>
      </c>
      <c r="C3" s="25" t="inlineStr">
        <is>
          <t>Feb</t>
        </is>
      </c>
      <c r="D3" s="25" t="inlineStr">
        <is>
          <t>Mär</t>
        </is>
      </c>
      <c r="E3" s="25" t="inlineStr">
        <is>
          <t>Apr</t>
        </is>
      </c>
      <c r="F3" s="25" t="inlineStr">
        <is>
          <t>Mai</t>
        </is>
      </c>
      <c r="G3" s="25" t="inlineStr">
        <is>
          <t>Jun</t>
        </is>
      </c>
      <c r="H3" s="25" t="inlineStr">
        <is>
          <t>Jul</t>
        </is>
      </c>
      <c r="I3" s="25" t="inlineStr">
        <is>
          <t>Aug</t>
        </is>
      </c>
      <c r="J3" s="25" t="inlineStr">
        <is>
          <t>Sep</t>
        </is>
      </c>
      <c r="K3" s="25" t="inlineStr">
        <is>
          <t>Okt</t>
        </is>
      </c>
      <c r="L3" s="25" t="inlineStr">
        <is>
          <t>Nov</t>
        </is>
      </c>
      <c r="M3" s="25" t="inlineStr">
        <is>
          <t>Dez</t>
        </is>
      </c>
    </row>
    <row r="4" ht="20" customHeight="1">
      <c r="A4" s="3">
        <f>IF(ISBLANK('Ausgabenliste'!A4),"",'Ausgabenliste'!A4)</f>
        <v/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</row>
    <row r="5" ht="20" customHeight="1">
      <c r="A5" s="7">
        <f>IF(ISBLANK('Ausgabenliste'!A5),"",'Ausgabenliste'!A5)</f>
        <v/>
      </c>
      <c r="B5" s="9" t="n"/>
      <c r="C5" s="9" t="n"/>
      <c r="D5" s="9" t="n"/>
      <c r="E5" s="9" t="n"/>
      <c r="F5" s="9" t="n"/>
      <c r="G5" s="9" t="n"/>
      <c r="H5" s="9" t="n"/>
      <c r="I5" s="9" t="n"/>
      <c r="J5" s="9" t="n"/>
      <c r="K5" s="9" t="n"/>
      <c r="L5" s="9" t="n"/>
      <c r="M5" s="9" t="n"/>
    </row>
    <row r="6" ht="20" customHeight="1">
      <c r="A6" s="3">
        <f>IF(ISBLANK('Ausgabenliste'!A6),"",'Ausgabenliste'!A6)</f>
        <v/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</row>
    <row r="7" ht="20" customHeight="1">
      <c r="A7" s="7">
        <f>IF(ISBLANK('Ausgabenliste'!A7),"",'Ausgabenliste'!A7)</f>
        <v/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</row>
    <row r="8" ht="20" customHeight="1">
      <c r="A8" s="3">
        <f>IF(ISBLANK('Ausgabenliste'!A8),"",'Ausgabenliste'!A8)</f>
        <v/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</row>
    <row r="9" ht="20" customHeight="1">
      <c r="A9" s="7">
        <f>IF(ISBLANK('Ausgabenliste'!A9),"",'Ausgabenliste'!A9)</f>
        <v/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</row>
    <row r="10" ht="20" customHeight="1">
      <c r="A10" s="3">
        <f>IF(ISBLANK('Ausgabenliste'!A10),"",'Ausgabenliste'!A10)</f>
        <v/>
      </c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</row>
    <row r="11" ht="20" customHeight="1">
      <c r="A11" s="7">
        <f>IF(ISBLANK('Ausgabenliste'!A11),"",'Ausgabenliste'!A11)</f>
        <v/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</row>
    <row r="12" ht="20" customHeight="1">
      <c r="A12" s="3">
        <f>IF(ISBLANK('Ausgabenliste'!A12),"",'Ausgabenliste'!A12)</f>
        <v/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</row>
    <row r="13" ht="20" customHeight="1">
      <c r="A13" s="7">
        <f>IF(ISBLANK('Ausgabenliste'!A13),"",'Ausgabenliste'!A13)</f>
        <v/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</row>
    <row r="14" ht="20" customHeight="1">
      <c r="A14" s="3">
        <f>IF(ISBLANK('Ausgabenliste'!A14),"",'Ausgabenliste'!A14)</f>
        <v/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</row>
    <row r="15" ht="20" customHeight="1">
      <c r="A15" s="7">
        <f>IF(ISBLANK('Ausgabenliste'!A15),"",'Ausgabenliste'!A15)</f>
        <v/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</row>
    <row r="16" ht="20" customHeight="1">
      <c r="A16" s="3">
        <f>IF(ISBLANK('Ausgabenliste'!A16),"",'Ausgabenliste'!A16)</f>
        <v/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</row>
    <row r="17" ht="20" customHeight="1">
      <c r="A17" s="7">
        <f>IF(ISBLANK('Ausgabenliste'!A17),"",'Ausgabenliste'!A17)</f>
        <v/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</row>
    <row r="18" ht="20" customHeight="1">
      <c r="A18" s="3">
        <f>IF(ISBLANK('Ausgabenliste'!A18),"",'Ausgabenliste'!A18)</f>
        <v/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</row>
    <row r="19" ht="20" customHeight="1">
      <c r="A19" s="7">
        <f>IF(ISBLANK('Ausgabenliste'!A19),"",'Ausgabenliste'!A19)</f>
        <v/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</row>
    <row r="20" ht="20" customHeight="1">
      <c r="A20" s="3">
        <f>IF(ISBLANK('Ausgabenliste'!A20),"",'Ausgabenliste'!A20)</f>
        <v/>
      </c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</row>
    <row r="21" ht="20" customHeight="1">
      <c r="A21" s="7">
        <f>IF(ISBLANK('Ausgabenliste'!A21),"",'Ausgabenliste'!A21)</f>
        <v/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</row>
    <row r="22" ht="20" customHeight="1">
      <c r="A22" s="3">
        <f>IF(ISBLANK('Ausgabenliste'!A22),"",'Ausgabenliste'!A22)</f>
        <v/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</row>
    <row r="23" ht="20" customHeight="1">
      <c r="A23" s="7">
        <f>IF(ISBLANK('Ausgabenliste'!A23),"",'Ausgabenliste'!A23)</f>
        <v/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</row>
    <row r="24" ht="20" customHeight="1">
      <c r="A24" s="3">
        <f>IF(ISBLANK('Ausgabenliste'!A24),"",'Ausgabenliste'!A24)</f>
        <v/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</row>
    <row r="25" ht="20" customHeight="1">
      <c r="A25" s="7">
        <f>IF(ISBLANK('Ausgabenliste'!A25),"",'Ausgabenliste'!A25)</f>
        <v/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</row>
    <row r="26" ht="20" customHeight="1">
      <c r="A26" s="3">
        <f>IF(ISBLANK('Ausgabenliste'!A26),"",'Ausgabenliste'!A26)</f>
        <v/>
      </c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</row>
    <row r="27" ht="20" customHeight="1">
      <c r="A27" s="7">
        <f>IF(ISBLANK('Ausgabenliste'!A27),"",'Ausgabenliste'!A27)</f>
        <v/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</row>
    <row r="28" ht="20" customHeight="1">
      <c r="A28" s="3">
        <f>IF(ISBLANK('Ausgabenliste'!A28),"",'Ausgabenliste'!A28)</f>
        <v/>
      </c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</row>
    <row r="29" ht="20" customHeight="1">
      <c r="A29" s="7">
        <f>IF(ISBLANK('Ausgabenliste'!A29),"",'Ausgabenliste'!A29)</f>
        <v/>
      </c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  <c r="L29" s="9" t="n"/>
      <c r="M29" s="9" t="n"/>
    </row>
    <row r="30" ht="20" customHeight="1">
      <c r="A30" s="3">
        <f>IF(ISBLANK('Ausgabenliste'!A30),"",'Ausgabenliste'!A30)</f>
        <v/>
      </c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</row>
    <row r="31" ht="20" customHeight="1">
      <c r="A31" s="7">
        <f>IF(ISBLANK('Ausgabenliste'!A31),"",'Ausgabenliste'!A31)</f>
        <v/>
      </c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  <c r="K31" s="9" t="n"/>
      <c r="L31" s="9" t="n"/>
      <c r="M31" s="9" t="n"/>
    </row>
    <row r="32" ht="20" customHeight="1">
      <c r="A32" s="3">
        <f>IF(ISBLANK('Ausgabenliste'!A32),"",'Ausgabenliste'!A32)</f>
        <v/>
      </c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</row>
    <row r="33" ht="20" customHeight="1">
      <c r="A33" s="7">
        <f>IF(ISBLANK('Ausgabenliste'!A33),"",'Ausgabenliste'!A33)</f>
        <v/>
      </c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  <c r="K33" s="9" t="n"/>
      <c r="L33" s="9" t="n"/>
      <c r="M33" s="9" t="n"/>
    </row>
  </sheetData>
  <mergeCells count="2">
    <mergeCell ref="A2:M2"/>
    <mergeCell ref="A1:M1"/>
  </mergeCells>
  <conditionalFormatting sqref="B4:M33">
    <cfRule type="expression" priority="1" dxfId="0">
      <formula>LEN(TRIM(B4))&gt;0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4" customHeight="1">
      <c r="A1" s="26" t="inlineStr">
        <is>
          <t>Anleitung</t>
        </is>
      </c>
    </row>
    <row r="3" ht="22" customHeight="1">
      <c r="A3" s="27" t="inlineStr">
        <is>
          <t>1. Ausgabenliste</t>
        </is>
      </c>
    </row>
    <row r="4" ht="18" customHeight="1">
      <c r="A4" s="28" t="inlineStr">
        <is>
          <t>· Posten, Betrag und Fälligkeit eintragen; Kategorie, Zyklus und Zahlungsart per Dropdown wählen.</t>
        </is>
      </c>
    </row>
    <row r="5" ht="18" customHeight="1">
      <c r="A5" s="28" t="inlineStr">
        <is>
          <t>· 'Monatlich' wird automatisch aus dem Zyklus berechnet (zweimonatlich ÷2, vierteljährlich ÷3, halbjährlich ÷6, jährlich ÷12).</t>
        </is>
      </c>
    </row>
    <row r="6" ht="18" customHeight="1">
      <c r="A6" s="28" t="inlineStr">
        <is>
          <t>· Monats- und Jahressumme stehen unten.</t>
        </is>
      </c>
    </row>
    <row r="7" ht="18" customHeight="1">
      <c r="A7" s="28" t="inlineStr">
        <is>
          <t>· Lösche die 10 Beispiele und trage deine eigenen Kosten ein (bis zu 30 Zeilen).</t>
        </is>
      </c>
    </row>
    <row r="9" ht="22" customHeight="1">
      <c r="A9" s="27" t="inlineStr">
        <is>
          <t>2. Übersicht</t>
        </is>
      </c>
    </row>
    <row r="10" ht="18" customHeight="1">
      <c r="A10" s="28" t="inlineStr">
        <is>
          <t>· Monats-/Jahressumme und Anzahl der Posten aktualisieren sich automatisch.</t>
        </is>
      </c>
    </row>
    <row r="11" ht="18" customHeight="1">
      <c r="A11" s="28" t="inlineStr">
        <is>
          <t>· Kategorie-Tabelle und Balkendiagramm zeigen, wohin dein Geld fließt.</t>
        </is>
      </c>
    </row>
    <row r="13" ht="22" customHeight="1">
      <c r="A13" s="27" t="inlineStr">
        <is>
          <t>3. Zahlungs-Checkliste</t>
        </is>
      </c>
    </row>
    <row r="14" ht="18" customHeight="1">
      <c r="A14" s="28" t="inlineStr">
        <is>
          <t>· Die Posten kommen aus deiner Liste. Trage einfach ✓ für bezahlte Monate ein.</t>
        </is>
      </c>
    </row>
    <row r="15" ht="18" customHeight="1">
      <c r="A15" s="28" t="inlineStr">
        <is>
          <t>· Ausgefüllte Zellen werden grün – so verpasst du keine Zahlung.</t>
        </is>
      </c>
    </row>
    <row r="17" ht="32" customHeight="1">
      <c r="A17" s="29" t="inlineStr">
        <is>
          <t>TIPP  Jährliche Posten (z. B. Kfz-Versicherung) mit Zyklus 'Jährlich' erfassen – sie fließen ins Monatsbudget ein.</t>
        </is>
      </c>
      <c r="B17" s="30" t="n"/>
      <c r="C17" s="30" t="n"/>
      <c r="D17" s="30" t="n"/>
      <c r="E17" s="30" t="n"/>
      <c r="F17" s="30" t="n"/>
      <c r="G17" s="30" t="n"/>
      <c r="H17" s="30" t="n"/>
    </row>
    <row r="19" ht="30" customHeight="1">
      <c r="A19" s="31" t="inlineStr">
        <is>
          <t>Wenn dir das monatliche Öffnen zu lästig ist: Es gibt auch die Payment Calendar App, die dich am Fälligkeitstag erinnert.</t>
        </is>
      </c>
      <c r="B19" s="32" t="n"/>
      <c r="C19" s="32" t="n"/>
      <c r="D19" s="32" t="n"/>
      <c r="E19" s="32" t="n"/>
      <c r="F19" s="32" t="n"/>
      <c r="G19" s="32" t="n"/>
      <c r="H19" s="32" t="n"/>
    </row>
  </sheetData>
  <mergeCells count="14">
    <mergeCell ref="A1:H1"/>
    <mergeCell ref="A4:H4"/>
    <mergeCell ref="A9:H9"/>
    <mergeCell ref="A3:H3"/>
    <mergeCell ref="A15:H15"/>
    <mergeCell ref="A7:H7"/>
    <mergeCell ref="A10:H10"/>
    <mergeCell ref="A13:H13"/>
    <mergeCell ref="A11:H11"/>
    <mergeCell ref="A14:H14"/>
    <mergeCell ref="A19:H19"/>
    <mergeCell ref="A5:H5"/>
    <mergeCell ref="A6:H6"/>
    <mergeCell ref="A17:H17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2026-07-02T05:50:53Z</dcterms:created>
  <dcterms:modified xmlns:dcterms="http://purl.org/dc/terms/" xmlns:xsi="http://www.w3.org/2001/XMLSchema-instance" xsi:type="dcterms:W3CDTF">2026-07-02T05:50:53Z</dcterms:modified>
</cp:coreProperties>
</file>